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 40 del 12-06-20201\ALLEGATI\"/>
    </mc:Choice>
  </mc:AlternateContent>
  <xr:revisionPtr revIDLastSave="0" documentId="13_ncr:1_{4B2F7F1D-76F6-4BDF-B014-7223E73EF8C5}" xr6:coauthVersionLast="45" xr6:coauthVersionMax="45" xr10:uidLastSave="{00000000-0000-0000-0000-000000000000}"/>
  <bookViews>
    <workbookView xWindow="-120" yWindow="-120" windowWidth="19440" windowHeight="15000" tabRatio="772" xr2:uid="{669177B4-A6AA-4FEB-AE2D-55805BF68405}"/>
  </bookViews>
  <sheets>
    <sheet name="GRADUATORIE AMMISSIONI UNDER 17" sheetId="1" r:id="rId1"/>
    <sheet name="GRADUATORIE AMMISSIONI UNDER 16" sheetId="2" r:id="rId2"/>
    <sheet name="GRADUATORIE AMMISSIONI UNDER 15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2" i="2" l="1"/>
  <c r="I72" i="3" l="1"/>
  <c r="I71" i="3"/>
  <c r="I70" i="3"/>
  <c r="I67" i="3"/>
  <c r="I66" i="3"/>
  <c r="I63" i="3"/>
  <c r="I62" i="3"/>
  <c r="I59" i="3"/>
  <c r="I58" i="3"/>
  <c r="I57" i="3"/>
  <c r="I54" i="3"/>
  <c r="I51" i="3"/>
  <c r="I50" i="3"/>
  <c r="I47" i="3"/>
  <c r="I46" i="3"/>
  <c r="I45" i="3"/>
  <c r="I42" i="3"/>
  <c r="I41" i="3"/>
  <c r="I40" i="3"/>
  <c r="I39" i="3"/>
  <c r="I38" i="3"/>
  <c r="I37" i="3"/>
  <c r="I34" i="3"/>
  <c r="I33" i="3"/>
  <c r="I30" i="3"/>
  <c r="I29" i="3"/>
  <c r="I28" i="3"/>
  <c r="I25" i="3"/>
  <c r="I24" i="3"/>
  <c r="I23" i="3"/>
  <c r="I20" i="3"/>
  <c r="I19" i="3"/>
  <c r="I18" i="3"/>
  <c r="I17" i="3"/>
  <c r="I16" i="3"/>
  <c r="I15" i="3"/>
  <c r="I12" i="3"/>
  <c r="I11" i="3"/>
  <c r="I10" i="3"/>
  <c r="I9" i="3"/>
  <c r="I8" i="3"/>
  <c r="I7" i="3"/>
  <c r="I6" i="3"/>
  <c r="I56" i="2"/>
  <c r="I55" i="2"/>
  <c r="I54" i="2"/>
  <c r="I51" i="2"/>
  <c r="I63" i="2"/>
  <c r="I59" i="2"/>
  <c r="I48" i="2"/>
  <c r="I47" i="2"/>
  <c r="I40" i="2"/>
  <c r="I37" i="2"/>
  <c r="I36" i="2"/>
  <c r="I35" i="2"/>
  <c r="I32" i="2"/>
  <c r="I31" i="2"/>
  <c r="I30" i="2"/>
  <c r="I29" i="2"/>
  <c r="I26" i="2"/>
  <c r="I25" i="2"/>
  <c r="I18" i="2"/>
  <c r="I17" i="2"/>
  <c r="I14" i="2"/>
  <c r="I13" i="2"/>
  <c r="I12" i="2"/>
  <c r="I9" i="2"/>
  <c r="I8" i="2"/>
  <c r="I7" i="2"/>
  <c r="I6" i="2"/>
  <c r="I63" i="1"/>
  <c r="I62" i="1"/>
  <c r="I59" i="1"/>
  <c r="I58" i="1"/>
  <c r="I55" i="1"/>
  <c r="I52" i="1"/>
  <c r="I51" i="1"/>
  <c r="I48" i="1"/>
  <c r="I45" i="1"/>
  <c r="I44" i="1"/>
  <c r="I41" i="1"/>
  <c r="I40" i="1"/>
  <c r="I39" i="1"/>
  <c r="I36" i="1"/>
  <c r="I35" i="1"/>
  <c r="I34" i="1"/>
  <c r="I33" i="1"/>
  <c r="I32" i="1"/>
  <c r="I29" i="1"/>
  <c r="I28" i="1"/>
  <c r="I25" i="1"/>
  <c r="I24" i="1"/>
  <c r="I21" i="1"/>
  <c r="I20" i="1"/>
  <c r="I17" i="1"/>
  <c r="I16" i="1"/>
  <c r="I15" i="1"/>
  <c r="I14" i="1"/>
  <c r="I13" i="1"/>
  <c r="I12" i="1"/>
  <c r="I9" i="1"/>
  <c r="I8" i="1"/>
  <c r="I7" i="1"/>
  <c r="I6" i="1"/>
</calcChain>
</file>

<file path=xl/sharedStrings.xml><?xml version="1.0" encoding="utf-8"?>
<sst xmlns="http://schemas.openxmlformats.org/spreadsheetml/2006/main" count="492" uniqueCount="163">
  <si>
    <t xml:space="preserve">GRADUATORIA delle
Società VINCENTI GIRONI </t>
  </si>
  <si>
    <t>Gir</t>
  </si>
  <si>
    <t>Posizione</t>
  </si>
  <si>
    <t>Punti</t>
  </si>
  <si>
    <t>Partite 
Giocate</t>
  </si>
  <si>
    <t>Media PUNTI</t>
  </si>
  <si>
    <t>BERGAMO</t>
  </si>
  <si>
    <t>A.S.D.</t>
  </si>
  <si>
    <t>G.S. VERTOVESE</t>
  </si>
  <si>
    <t>B</t>
  </si>
  <si>
    <t>1°</t>
  </si>
  <si>
    <t>U.S.D.</t>
  </si>
  <si>
    <t>CARAVAGGIO</t>
  </si>
  <si>
    <t>D</t>
  </si>
  <si>
    <t>ATL. CHIUDUNO GRUMELLESE</t>
  </si>
  <si>
    <t>C</t>
  </si>
  <si>
    <t xml:space="preserve">G.S.D. </t>
  </si>
  <si>
    <t>PALADINA</t>
  </si>
  <si>
    <t>A</t>
  </si>
  <si>
    <t>BRESCIA</t>
  </si>
  <si>
    <t>A.C.D.</t>
  </si>
  <si>
    <t>GHEDI 1978</t>
  </si>
  <si>
    <t>SPORTING CLUB REZZATO</t>
  </si>
  <si>
    <t>E</t>
  </si>
  <si>
    <t>ORATORIO URAGO MELLA</t>
  </si>
  <si>
    <t>CAZZAGOBORNATO CALCIO</t>
  </si>
  <si>
    <t>ALTOSEBINO 2014</t>
  </si>
  <si>
    <t xml:space="preserve">VALTENESI </t>
  </si>
  <si>
    <t>COMO</t>
  </si>
  <si>
    <t>LENTATESE</t>
  </si>
  <si>
    <t xml:space="preserve">F.C.D. </t>
  </si>
  <si>
    <t>BULGARO</t>
  </si>
  <si>
    <t>CREMONA</t>
  </si>
  <si>
    <t>U.S.</t>
  </si>
  <si>
    <t>SORESINESE CALCIO A.S.D.</t>
  </si>
  <si>
    <t>G.S.D.</t>
  </si>
  <si>
    <t>LUISIANA</t>
  </si>
  <si>
    <t>LODI</t>
  </si>
  <si>
    <t>LODIVECCHIO</t>
  </si>
  <si>
    <t>VIDARDESE</t>
  </si>
  <si>
    <t>MILANO</t>
  </si>
  <si>
    <t>S.S.D.</t>
  </si>
  <si>
    <t>CENTRO SCHIAFFINO 1988 SRL</t>
  </si>
  <si>
    <t>A.S.</t>
  </si>
  <si>
    <t>VILLAPIZZONE C.D.A</t>
  </si>
  <si>
    <t>G.S.</t>
  </si>
  <si>
    <t>ASSAGO</t>
  </si>
  <si>
    <t>RHODENSE</t>
  </si>
  <si>
    <t>CALVAIRATE</t>
  </si>
  <si>
    <t>MONZA BRIANZA</t>
  </si>
  <si>
    <t>LEO TEAM</t>
  </si>
  <si>
    <t>CASSINA CALCIO</t>
  </si>
  <si>
    <t xml:space="preserve">A.C. </t>
  </si>
  <si>
    <t>LEON SSD A R.L.</t>
  </si>
  <si>
    <t>PAVIA</t>
  </si>
  <si>
    <t xml:space="preserve">A.S.D. </t>
  </si>
  <si>
    <t>UNION CALCIO BASSO PAVESE</t>
  </si>
  <si>
    <t>FOLGORE</t>
  </si>
  <si>
    <t>SONDRIO</t>
  </si>
  <si>
    <t xml:space="preserve">U.S. </t>
  </si>
  <si>
    <t>TIRANESE A.S.D.</t>
  </si>
  <si>
    <t>U</t>
  </si>
  <si>
    <t>VARESE</t>
  </si>
  <si>
    <t>UNION VILLA CASSANO</t>
  </si>
  <si>
    <t>MORAZZONE</t>
  </si>
  <si>
    <t>MANTOVA</t>
  </si>
  <si>
    <t xml:space="preserve">POL. D. </t>
  </si>
  <si>
    <t>BORGO VIRGILIO</t>
  </si>
  <si>
    <t>LECCO</t>
  </si>
  <si>
    <t>OLIMPIAGRENTA</t>
  </si>
  <si>
    <t xml:space="preserve">POL. </t>
  </si>
  <si>
    <t>ARS ROVAGNATE</t>
  </si>
  <si>
    <t>LEGNANO</t>
  </si>
  <si>
    <t>A.C.</t>
  </si>
  <si>
    <t>MAGENTA</t>
  </si>
  <si>
    <t>F.C.</t>
  </si>
  <si>
    <t>LAINATESE</t>
  </si>
  <si>
    <r>
      <t xml:space="preserve">GRADUATORIA per AMMISSIONE ai CAMPIONATI REGIONALI  - </t>
    </r>
    <r>
      <rPr>
        <b/>
        <i/>
        <sz val="13"/>
        <rFont val="Calibri"/>
        <family val="2"/>
        <scheme val="minor"/>
      </rPr>
      <t>UNDER 17</t>
    </r>
  </si>
  <si>
    <r>
      <rPr>
        <b/>
        <i/>
        <sz val="10"/>
        <color indexed="10"/>
        <rFont val="Calibri"/>
        <family val="2"/>
        <scheme val="minor"/>
      </rPr>
      <t>Esclusa</t>
    </r>
    <r>
      <rPr>
        <sz val="10"/>
        <rFont val="Calibri"/>
        <family val="2"/>
        <scheme val="minor"/>
      </rPr>
      <t xml:space="preserve"> per </t>
    </r>
    <r>
      <rPr>
        <b/>
        <sz val="10"/>
        <rFont val="Calibri"/>
        <family val="2"/>
        <scheme val="minor"/>
      </rPr>
      <t>MANCANZA FILIERA</t>
    </r>
  </si>
  <si>
    <t>CISANESE</t>
  </si>
  <si>
    <t>POL.D.</t>
  </si>
  <si>
    <t>GHISALBESE CALCIO</t>
  </si>
  <si>
    <t>FALCO</t>
  </si>
  <si>
    <t>CALCIO BOTTICINO</t>
  </si>
  <si>
    <t>CELLATICA</t>
  </si>
  <si>
    <t>LUMEZZANE VGZ ASD</t>
  </si>
  <si>
    <t>ARDISCI e MASLIANICO 1902</t>
  </si>
  <si>
    <t>-</t>
  </si>
  <si>
    <t>POL.</t>
  </si>
  <si>
    <t>SPORTED MARIS A.S.D.</t>
  </si>
  <si>
    <t>CREMA1908 S.S.D. AR.L.</t>
  </si>
  <si>
    <t>SSDRL</t>
  </si>
  <si>
    <t>SEMPIONE HALF 1919</t>
  </si>
  <si>
    <t>TRIESTINA 1946</t>
  </si>
  <si>
    <t>S.S.</t>
  </si>
  <si>
    <t>FRANCO SCARIONI 1925</t>
  </si>
  <si>
    <t>ACCADEMIA SANDONATESE</t>
  </si>
  <si>
    <t>A.CASATI CALCIO ARCORE</t>
  </si>
  <si>
    <t>SPERANZA AGRATE</t>
  </si>
  <si>
    <t>F</t>
  </si>
  <si>
    <t>CONCOREZZESE</t>
  </si>
  <si>
    <t>F.B.C.</t>
  </si>
  <si>
    <t>CASTEGGIO 18 98 A.S.D.</t>
  </si>
  <si>
    <t>VALCERESIO A.AUDAX</t>
  </si>
  <si>
    <t>MANTOVA 1911 SSD SRL</t>
  </si>
  <si>
    <t>SPORTING CLUB S.S.D.AR.L.</t>
  </si>
  <si>
    <t>2°</t>
  </si>
  <si>
    <t>CASTELLANA C.G. SSDSRL</t>
  </si>
  <si>
    <t>BRIANZA CERNUSCO MERATE</t>
  </si>
  <si>
    <t>SEDRIANO</t>
  </si>
  <si>
    <t>FOOTBALL CLUB PARABIAGO</t>
  </si>
  <si>
    <t>GORLA MINORE</t>
  </si>
  <si>
    <r>
      <t xml:space="preserve">GRADUATORIA per AMMISSIONE ai CAMPIONATI REGIONALI  - </t>
    </r>
    <r>
      <rPr>
        <b/>
        <i/>
        <sz val="13"/>
        <rFont val="Calibri"/>
        <family val="2"/>
        <scheme val="minor"/>
      </rPr>
      <t>UNDER 16</t>
    </r>
  </si>
  <si>
    <r>
      <t xml:space="preserve">Non previsto </t>
    </r>
    <r>
      <rPr>
        <b/>
        <i/>
        <u/>
        <sz val="11"/>
        <rFont val="Calibri"/>
        <family val="2"/>
        <scheme val="minor"/>
      </rPr>
      <t>CAMPIONATO</t>
    </r>
  </si>
  <si>
    <r>
      <rPr>
        <sz val="10"/>
        <color indexed="36"/>
        <rFont val="Calibri"/>
        <family val="2"/>
        <scheme val="minor"/>
      </rPr>
      <t>Promossa</t>
    </r>
    <r>
      <rPr>
        <sz val="10"/>
        <rFont val="Calibri"/>
        <family val="2"/>
        <scheme val="minor"/>
      </rPr>
      <t xml:space="preserve"> in </t>
    </r>
    <r>
      <rPr>
        <b/>
        <i/>
        <sz val="10"/>
        <rFont val="Calibri"/>
        <family val="2"/>
        <scheme val="minor"/>
      </rPr>
      <t>Serie C</t>
    </r>
  </si>
  <si>
    <t>A.D.C.</t>
  </si>
  <si>
    <t>ALME</t>
  </si>
  <si>
    <t>LEMINE ALMENNO CALCIO</t>
  </si>
  <si>
    <t>U.S.O. ZANICA</t>
  </si>
  <si>
    <t>ROVETTA A.S.D.</t>
  </si>
  <si>
    <t>ALBINOGANDINO S.S.D. SRL</t>
  </si>
  <si>
    <t>AURORA SERIATE 1967</t>
  </si>
  <si>
    <t>GAVARDO</t>
  </si>
  <si>
    <t xml:space="preserve">F.C. </t>
  </si>
  <si>
    <t>SPORTING DESENZANO SSDRL</t>
  </si>
  <si>
    <t>SAN PANCRAZIO CALCIO</t>
  </si>
  <si>
    <t>USO UNITED</t>
  </si>
  <si>
    <t>MONTORFANO ROVATO</t>
  </si>
  <si>
    <t>CANTU SAN PAOLO</t>
  </si>
  <si>
    <t>GERENZANESE</t>
  </si>
  <si>
    <t>F.C.D.</t>
  </si>
  <si>
    <t>TORRAZZO MALAGNINO</t>
  </si>
  <si>
    <t>VAILATE</t>
  </si>
  <si>
    <t>REAL MELEGNANO 1928</t>
  </si>
  <si>
    <t>FULGOR LODIVECCHIO A.S.D.</t>
  </si>
  <si>
    <t>ATLETICO ALCIONE SSD ARL</t>
  </si>
  <si>
    <t>VIGHIGNOLO</t>
  </si>
  <si>
    <t>ROZZANO CALCIO SRL SSD</t>
  </si>
  <si>
    <t>PALAUNO</t>
  </si>
  <si>
    <t>CIRCOLO GIOVANILE BRESSO</t>
  </si>
  <si>
    <t>BIASSONO</t>
  </si>
  <si>
    <t>TREZZO</t>
  </si>
  <si>
    <t>REAL MILANO</t>
  </si>
  <si>
    <t>CITTA di VIGEVANO S.R.L.</t>
  </si>
  <si>
    <t>TALAMONESE</t>
  </si>
  <si>
    <t>VERBANO CALCIO</t>
  </si>
  <si>
    <t>ACCADEMIA VARESINA</t>
  </si>
  <si>
    <t>FRANCE SPORT</t>
  </si>
  <si>
    <t>MANTOVANA JUNIOR</t>
  </si>
  <si>
    <t>ASOLA A.S.D.</t>
  </si>
  <si>
    <t>ACCADEMIA CALCIO NIBIONNO</t>
  </si>
  <si>
    <t xml:space="preserve">S.D.C. </t>
  </si>
  <si>
    <t>COLICODERVIESE</t>
  </si>
  <si>
    <t>S.C.</t>
  </si>
  <si>
    <t>CARONNESE S.S.D. AR.L.</t>
  </si>
  <si>
    <t>CASTANESE</t>
  </si>
  <si>
    <t>ACCADEMIA BUSTESE</t>
  </si>
  <si>
    <r>
      <t xml:space="preserve">GRADUATORIA per AMMISSIONE ai CAMPIONATI REGIONALI  - </t>
    </r>
    <r>
      <rPr>
        <b/>
        <i/>
        <sz val="13"/>
        <rFont val="Calibri"/>
        <family val="2"/>
        <scheme val="minor"/>
      </rPr>
      <t>UNDER 15</t>
    </r>
  </si>
  <si>
    <t>Pos.</t>
  </si>
  <si>
    <t>P.G.</t>
  </si>
  <si>
    <t>Media Punti</t>
  </si>
  <si>
    <t>Diff. RETI</t>
  </si>
  <si>
    <r>
      <t xml:space="preserve">Graduatorie tra </t>
    </r>
    <r>
      <rPr>
        <b/>
        <i/>
        <sz val="10"/>
        <rFont val="Calibri"/>
        <family val="2"/>
        <scheme val="minor"/>
      </rPr>
      <t xml:space="preserve">SECONDE </t>
    </r>
    <r>
      <rPr>
        <sz val="10"/>
        <rFont val="Calibri"/>
        <family val="2"/>
        <scheme val="minor"/>
      </rPr>
      <t>di</t>
    </r>
    <r>
      <rPr>
        <b/>
        <i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MANTOVA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</si>
</sst>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i/>
      <sz val="13"/>
      <color indexed="10"/>
      <name val="Calibri"/>
      <family val="2"/>
      <scheme val="minor"/>
    </font>
    <font>
      <b/>
      <i/>
      <sz val="13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i/>
      <sz val="10"/>
      <color indexed="20"/>
      <name val="Calibri"/>
      <family val="2"/>
      <scheme val="minor"/>
    </font>
    <font>
      <b/>
      <sz val="10"/>
      <color indexed="12"/>
      <name val="Calibri"/>
      <family val="2"/>
      <scheme val="minor"/>
    </font>
    <font>
      <strike/>
      <sz val="10"/>
      <name val="Calibri"/>
      <family val="2"/>
      <scheme val="minor"/>
    </font>
    <font>
      <i/>
      <strike/>
      <sz val="10"/>
      <name val="Calibri"/>
      <family val="2"/>
      <scheme val="minor"/>
    </font>
    <font>
      <b/>
      <i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0"/>
      <color indexed="36"/>
      <name val="Calibri"/>
      <family val="2"/>
      <scheme val="minor"/>
    </font>
    <font>
      <b/>
      <i/>
      <sz val="10"/>
      <color indexed="8"/>
      <name val="Verdana"/>
      <family val="2"/>
    </font>
    <font>
      <b/>
      <i/>
      <sz val="8"/>
      <color indexed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5">
    <xf numFmtId="0" fontId="0" fillId="0" borderId="0" xfId="0"/>
    <xf numFmtId="0" fontId="4" fillId="0" borderId="0" xfId="1" applyFont="1"/>
    <xf numFmtId="0" fontId="1" fillId="0" borderId="0" xfId="0" applyFont="1"/>
    <xf numFmtId="0" fontId="4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8" fillId="0" borderId="0" xfId="1" applyFont="1"/>
    <xf numFmtId="0" fontId="12" fillId="4" borderId="0" xfId="1" applyFont="1" applyFill="1" applyAlignment="1">
      <alignment horizontal="center" vertical="center"/>
    </xf>
    <xf numFmtId="0" fontId="13" fillId="0" borderId="0" xfId="1" applyFont="1"/>
    <xf numFmtId="0" fontId="4" fillId="3" borderId="0" xfId="1" applyFont="1" applyFill="1"/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4" fillId="0" borderId="0" xfId="0" applyFont="1"/>
    <xf numFmtId="0" fontId="15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6" fillId="5" borderId="0" xfId="1" applyFont="1" applyFill="1" applyAlignment="1">
      <alignment horizontal="right"/>
    </xf>
    <xf numFmtId="0" fontId="16" fillId="5" borderId="0" xfId="1" applyFont="1" applyFill="1"/>
    <xf numFmtId="0" fontId="17" fillId="5" borderId="0" xfId="1" applyFont="1" applyFill="1" applyAlignment="1">
      <alignment horizontal="center" vertical="center"/>
    </xf>
    <xf numFmtId="0" fontId="16" fillId="5" borderId="0" xfId="1" applyFont="1" applyFill="1" applyAlignment="1">
      <alignment horizontal="center" vertical="center"/>
    </xf>
    <xf numFmtId="0" fontId="16" fillId="5" borderId="0" xfId="2" applyFont="1" applyFill="1" applyAlignment="1">
      <alignment horizontal="center" vertical="center"/>
    </xf>
    <xf numFmtId="164" fontId="16" fillId="5" borderId="0" xfId="1" applyNumberFormat="1" applyFont="1" applyFill="1" applyAlignment="1">
      <alignment horizontal="center" vertical="center"/>
    </xf>
    <xf numFmtId="0" fontId="13" fillId="6" borderId="0" xfId="1" applyFont="1" applyFill="1"/>
    <xf numFmtId="0" fontId="4" fillId="6" borderId="0" xfId="1" applyFont="1" applyFill="1" applyAlignment="1">
      <alignment horizontal="right"/>
    </xf>
    <xf numFmtId="0" fontId="4" fillId="6" borderId="0" xfId="1" applyFont="1" applyFill="1"/>
    <xf numFmtId="0" fontId="20" fillId="6" borderId="0" xfId="1" applyFont="1" applyFill="1" applyAlignment="1">
      <alignment horizontal="left" vertical="center"/>
    </xf>
    <xf numFmtId="0" fontId="7" fillId="6" borderId="0" xfId="1" applyFont="1" applyFill="1" applyAlignment="1">
      <alignment horizontal="center"/>
    </xf>
    <xf numFmtId="0" fontId="4" fillId="6" borderId="0" xfId="1" applyFont="1" applyFill="1" applyAlignment="1">
      <alignment horizontal="center"/>
    </xf>
    <xf numFmtId="0" fontId="16" fillId="7" borderId="0" xfId="1" applyFont="1" applyFill="1"/>
    <xf numFmtId="0" fontId="7" fillId="7" borderId="0" xfId="1" applyFont="1" applyFill="1" applyAlignment="1">
      <alignment horizontal="center" vertical="center"/>
    </xf>
    <xf numFmtId="0" fontId="4" fillId="7" borderId="0" xfId="1" applyFont="1" applyFill="1" applyAlignment="1">
      <alignment horizontal="center" vertical="center"/>
    </xf>
    <xf numFmtId="0" fontId="4" fillId="7" borderId="0" xfId="2" applyFont="1" applyFill="1" applyAlignment="1">
      <alignment horizontal="center" vertical="center"/>
    </xf>
    <xf numFmtId="164" fontId="4" fillId="7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1" applyFont="1" applyFill="1" applyAlignment="1">
      <alignment horizontal="right"/>
    </xf>
    <xf numFmtId="0" fontId="4" fillId="0" borderId="0" xfId="1" applyFont="1" applyFill="1"/>
    <xf numFmtId="0" fontId="7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0" fontId="16" fillId="0" borderId="0" xfId="1" applyFont="1" applyFill="1"/>
    <xf numFmtId="0" fontId="4" fillId="0" borderId="0" xfId="2" applyFont="1" applyFill="1" applyAlignment="1">
      <alignment horizontal="center" vertical="center"/>
    </xf>
    <xf numFmtId="0" fontId="4" fillId="8" borderId="0" xfId="1" applyFont="1" applyFill="1" applyAlignment="1">
      <alignment horizontal="right"/>
    </xf>
    <xf numFmtId="0" fontId="4" fillId="8" borderId="0" xfId="1" applyFont="1" applyFill="1"/>
    <xf numFmtId="0" fontId="7" fillId="8" borderId="0" xfId="1" applyFont="1" applyFill="1" applyAlignment="1">
      <alignment horizontal="center" vertical="center"/>
    </xf>
    <xf numFmtId="0" fontId="4" fillId="8" borderId="0" xfId="1" applyFont="1" applyFill="1" applyAlignment="1">
      <alignment horizontal="center" vertical="center"/>
    </xf>
    <xf numFmtId="164" fontId="4" fillId="8" borderId="0" xfId="1" applyNumberFormat="1" applyFont="1" applyFill="1" applyAlignment="1">
      <alignment horizontal="center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vertical="center" wrapText="1"/>
    </xf>
    <xf numFmtId="0" fontId="24" fillId="0" borderId="0" xfId="1" applyFont="1" applyAlignment="1">
      <alignment vertical="center"/>
    </xf>
    <xf numFmtId="0" fontId="10" fillId="0" borderId="0" xfId="2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7" borderId="0" xfId="1" applyFont="1" applyFill="1"/>
    <xf numFmtId="0" fontId="4" fillId="7" borderId="0" xfId="1" applyFont="1" applyFill="1" applyAlignment="1">
      <alignment horizontal="right"/>
    </xf>
  </cellXfs>
  <cellStyles count="3">
    <cellStyle name="Normale" xfId="0" builtinId="0"/>
    <cellStyle name="Normale 2" xfId="2" xr:uid="{6C3C4ED8-0F97-429E-80DF-BF34E8CA8448}"/>
    <cellStyle name="Normale_ORGANICI 2013 - 2014" xfId="1" xr:uid="{C52F5749-EFE3-4613-A025-A5A826FACF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48CF2-FDDD-49B6-9338-5B934AAD98BC}">
  <dimension ref="A1:J64"/>
  <sheetViews>
    <sheetView tabSelected="1" workbookViewId="0">
      <selection activeCell="E65" sqref="E65"/>
    </sheetView>
  </sheetViews>
  <sheetFormatPr defaultRowHeight="15" x14ac:dyDescent="0.25"/>
  <cols>
    <col min="1" max="1" width="2.5703125" style="2" bestFit="1" customWidth="1"/>
    <col min="2" max="2" width="7" style="2" bestFit="1" customWidth="1"/>
    <col min="3" max="3" width="8.28515625" style="2" bestFit="1" customWidth="1"/>
    <col min="4" max="4" width="30.140625" style="2" bestFit="1" customWidth="1"/>
    <col min="5" max="5" width="4.85546875" style="2" bestFit="1" customWidth="1"/>
    <col min="6" max="6" width="11.7109375" style="2" bestFit="1" customWidth="1"/>
    <col min="7" max="7" width="7.140625" style="2" bestFit="1" customWidth="1"/>
    <col min="8" max="8" width="8.85546875" style="2" bestFit="1" customWidth="1"/>
    <col min="9" max="9" width="14.85546875" style="2" bestFit="1" customWidth="1"/>
    <col min="10" max="16384" width="9.140625" style="2"/>
  </cols>
  <sheetData>
    <row r="1" spans="1:10" ht="17.25" x14ac:dyDescent="0.25">
      <c r="A1" s="1"/>
      <c r="B1" s="56" t="s">
        <v>77</v>
      </c>
      <c r="C1" s="56"/>
      <c r="D1" s="56"/>
      <c r="E1" s="56"/>
      <c r="F1" s="56"/>
      <c r="G1" s="56"/>
      <c r="H1" s="56"/>
      <c r="I1" s="56"/>
      <c r="J1" s="1"/>
    </row>
    <row r="2" spans="1:10" x14ac:dyDescent="0.25">
      <c r="A2" s="1"/>
      <c r="B2" s="3"/>
      <c r="C2" s="1"/>
      <c r="D2" s="1"/>
      <c r="E2" s="4"/>
      <c r="F2" s="1"/>
      <c r="G2" s="1"/>
      <c r="H2" s="1"/>
      <c r="I2" s="5"/>
      <c r="J2" s="1"/>
    </row>
    <row r="3" spans="1:10" x14ac:dyDescent="0.25">
      <c r="A3" s="1"/>
      <c r="B3" s="6"/>
      <c r="C3" s="7"/>
      <c r="D3" s="57" t="s">
        <v>0</v>
      </c>
      <c r="E3" s="59" t="s">
        <v>1</v>
      </c>
      <c r="F3" s="60" t="s">
        <v>2</v>
      </c>
      <c r="G3" s="60" t="s">
        <v>3</v>
      </c>
      <c r="H3" s="61" t="s">
        <v>4</v>
      </c>
      <c r="I3" s="61" t="s">
        <v>5</v>
      </c>
      <c r="J3" s="1"/>
    </row>
    <row r="4" spans="1:10" x14ac:dyDescent="0.25">
      <c r="A4" s="1"/>
      <c r="B4" s="6"/>
      <c r="C4" s="7"/>
      <c r="D4" s="58"/>
      <c r="E4" s="59"/>
      <c r="F4" s="60"/>
      <c r="G4" s="60"/>
      <c r="H4" s="60"/>
      <c r="I4" s="60"/>
      <c r="J4" s="1"/>
    </row>
    <row r="5" spans="1:10" ht="15.75" x14ac:dyDescent="0.25">
      <c r="A5" s="1"/>
      <c r="B5" s="3"/>
      <c r="C5" s="1"/>
      <c r="D5" s="8" t="s">
        <v>6</v>
      </c>
      <c r="E5" s="4"/>
      <c r="F5" s="1"/>
      <c r="G5" s="1"/>
      <c r="H5" s="1"/>
      <c r="I5" s="5"/>
      <c r="J5" s="1"/>
    </row>
    <row r="6" spans="1:10" x14ac:dyDescent="0.25">
      <c r="A6" s="9">
        <v>1</v>
      </c>
      <c r="B6" s="63">
        <v>933819</v>
      </c>
      <c r="C6" s="63" t="s">
        <v>7</v>
      </c>
      <c r="D6" s="63" t="s">
        <v>8</v>
      </c>
      <c r="E6" s="11" t="s">
        <v>9</v>
      </c>
      <c r="F6" s="12" t="s">
        <v>10</v>
      </c>
      <c r="G6" s="13">
        <v>54</v>
      </c>
      <c r="H6" s="12">
        <v>18</v>
      </c>
      <c r="I6" s="14">
        <f>G6/H6</f>
        <v>3</v>
      </c>
      <c r="J6" s="15"/>
    </row>
    <row r="7" spans="1:10" x14ac:dyDescent="0.25">
      <c r="A7" s="9">
        <v>2</v>
      </c>
      <c r="B7" s="64">
        <v>943257</v>
      </c>
      <c r="C7" s="63" t="s">
        <v>11</v>
      </c>
      <c r="D7" s="63" t="s">
        <v>12</v>
      </c>
      <c r="E7" s="11" t="s">
        <v>13</v>
      </c>
      <c r="F7" s="12" t="s">
        <v>10</v>
      </c>
      <c r="G7" s="13">
        <v>48</v>
      </c>
      <c r="H7" s="12">
        <v>17</v>
      </c>
      <c r="I7" s="14">
        <f>G7/H7</f>
        <v>2.8235294117647061</v>
      </c>
      <c r="J7" s="16"/>
    </row>
    <row r="8" spans="1:10" x14ac:dyDescent="0.25">
      <c r="A8" s="9">
        <v>3</v>
      </c>
      <c r="B8" s="3">
        <v>933810</v>
      </c>
      <c r="C8" s="1" t="s">
        <v>11</v>
      </c>
      <c r="D8" s="1" t="s">
        <v>14</v>
      </c>
      <c r="E8" s="11" t="s">
        <v>15</v>
      </c>
      <c r="F8" s="12" t="s">
        <v>10</v>
      </c>
      <c r="G8" s="13">
        <v>49</v>
      </c>
      <c r="H8" s="12">
        <v>18</v>
      </c>
      <c r="I8" s="14">
        <f>G8/H8</f>
        <v>2.7222222222222223</v>
      </c>
      <c r="J8" s="16"/>
    </row>
    <row r="9" spans="1:10" x14ac:dyDescent="0.25">
      <c r="A9" s="9">
        <v>4</v>
      </c>
      <c r="B9" s="1">
        <v>947039</v>
      </c>
      <c r="C9" s="1" t="s">
        <v>16</v>
      </c>
      <c r="D9" s="1" t="s">
        <v>17</v>
      </c>
      <c r="E9" s="11" t="s">
        <v>18</v>
      </c>
      <c r="F9" s="12" t="s">
        <v>10</v>
      </c>
      <c r="G9" s="13">
        <v>48</v>
      </c>
      <c r="H9" s="12">
        <v>18</v>
      </c>
      <c r="I9" s="14">
        <f>G9/H9</f>
        <v>2.6666666666666665</v>
      </c>
      <c r="J9" s="16"/>
    </row>
    <row r="10" spans="1:10" x14ac:dyDescent="0.25">
      <c r="A10" s="1"/>
      <c r="B10" s="6"/>
      <c r="C10" s="7"/>
      <c r="D10" s="17"/>
      <c r="E10" s="18"/>
      <c r="F10" s="19"/>
      <c r="G10" s="19"/>
      <c r="H10" s="19"/>
      <c r="I10" s="19"/>
      <c r="J10" s="20"/>
    </row>
    <row r="11" spans="1:10" ht="15.75" x14ac:dyDescent="0.25">
      <c r="A11" s="1"/>
      <c r="B11" s="3"/>
      <c r="C11" s="1"/>
      <c r="D11" s="8" t="s">
        <v>19</v>
      </c>
      <c r="E11" s="4"/>
      <c r="F11" s="1"/>
      <c r="G11" s="1"/>
      <c r="H11" s="1"/>
      <c r="I11" s="5"/>
      <c r="J11" s="1"/>
    </row>
    <row r="12" spans="1:10" x14ac:dyDescent="0.25">
      <c r="A12" s="9">
        <v>1</v>
      </c>
      <c r="B12" s="63">
        <v>676194</v>
      </c>
      <c r="C12" s="63" t="s">
        <v>20</v>
      </c>
      <c r="D12" s="63" t="s">
        <v>21</v>
      </c>
      <c r="E12" s="11" t="s">
        <v>15</v>
      </c>
      <c r="F12" s="12" t="s">
        <v>10</v>
      </c>
      <c r="G12" s="13">
        <v>46</v>
      </c>
      <c r="H12" s="12">
        <v>17</v>
      </c>
      <c r="I12" s="14">
        <f t="shared" ref="I12:I17" si="0">G12/H12</f>
        <v>2.7058823529411766</v>
      </c>
      <c r="J12" s="1"/>
    </row>
    <row r="13" spans="1:10" x14ac:dyDescent="0.25">
      <c r="A13" s="9">
        <v>2</v>
      </c>
      <c r="B13" s="64">
        <v>945429</v>
      </c>
      <c r="C13" s="63" t="s">
        <v>7</v>
      </c>
      <c r="D13" s="63" t="s">
        <v>22</v>
      </c>
      <c r="E13" s="11" t="s">
        <v>23</v>
      </c>
      <c r="F13" s="12" t="s">
        <v>10</v>
      </c>
      <c r="G13" s="13">
        <v>43</v>
      </c>
      <c r="H13" s="12">
        <v>16</v>
      </c>
      <c r="I13" s="14">
        <f t="shared" si="0"/>
        <v>2.6875</v>
      </c>
      <c r="J13" s="1"/>
    </row>
    <row r="14" spans="1:10" x14ac:dyDescent="0.25">
      <c r="A14" s="9">
        <v>3</v>
      </c>
      <c r="B14" s="21">
        <v>64593</v>
      </c>
      <c r="C14" s="22" t="s">
        <v>11</v>
      </c>
      <c r="D14" s="22" t="s">
        <v>24</v>
      </c>
      <c r="E14" s="23" t="s">
        <v>23</v>
      </c>
      <c r="F14" s="24" t="s">
        <v>10</v>
      </c>
      <c r="G14" s="25">
        <v>43</v>
      </c>
      <c r="H14" s="24">
        <v>16</v>
      </c>
      <c r="I14" s="26">
        <f t="shared" si="0"/>
        <v>2.6875</v>
      </c>
      <c r="J14" s="1" t="s">
        <v>78</v>
      </c>
    </row>
    <row r="15" spans="1:10" x14ac:dyDescent="0.25">
      <c r="A15" s="9">
        <v>4</v>
      </c>
      <c r="B15" s="1">
        <v>940747</v>
      </c>
      <c r="C15" s="1" t="s">
        <v>7</v>
      </c>
      <c r="D15" s="1" t="s">
        <v>25</v>
      </c>
      <c r="E15" s="11" t="s">
        <v>9</v>
      </c>
      <c r="F15" s="12" t="s">
        <v>10</v>
      </c>
      <c r="G15" s="13">
        <v>41</v>
      </c>
      <c r="H15" s="12">
        <v>16</v>
      </c>
      <c r="I15" s="14">
        <f t="shared" si="0"/>
        <v>2.5625</v>
      </c>
      <c r="J15" s="1"/>
    </row>
    <row r="16" spans="1:10" x14ac:dyDescent="0.25">
      <c r="A16" s="9">
        <v>5</v>
      </c>
      <c r="B16" s="1">
        <v>940959</v>
      </c>
      <c r="C16" s="1" t="s">
        <v>7</v>
      </c>
      <c r="D16" s="1" t="s">
        <v>26</v>
      </c>
      <c r="E16" s="11" t="s">
        <v>18</v>
      </c>
      <c r="F16" s="12" t="s">
        <v>10</v>
      </c>
      <c r="G16" s="13">
        <v>39</v>
      </c>
      <c r="H16" s="12">
        <v>16</v>
      </c>
      <c r="I16" s="14">
        <f t="shared" si="0"/>
        <v>2.4375</v>
      </c>
      <c r="J16" s="1"/>
    </row>
    <row r="17" spans="1:10" x14ac:dyDescent="0.25">
      <c r="A17" s="9">
        <v>6</v>
      </c>
      <c r="B17" s="1">
        <v>675050</v>
      </c>
      <c r="C17" s="1" t="s">
        <v>7</v>
      </c>
      <c r="D17" s="1" t="s">
        <v>27</v>
      </c>
      <c r="E17" s="11" t="s">
        <v>13</v>
      </c>
      <c r="F17" s="12" t="s">
        <v>10</v>
      </c>
      <c r="G17" s="13">
        <v>34</v>
      </c>
      <c r="H17" s="12">
        <v>14</v>
      </c>
      <c r="I17" s="14">
        <f t="shared" si="0"/>
        <v>2.4285714285714284</v>
      </c>
      <c r="J17" s="1"/>
    </row>
    <row r="18" spans="1:10" x14ac:dyDescent="0.25">
      <c r="A18" s="1"/>
      <c r="B18" s="3"/>
      <c r="C18" s="1"/>
      <c r="D18" s="1"/>
      <c r="E18" s="11"/>
      <c r="F18" s="12"/>
      <c r="G18" s="13"/>
      <c r="H18" s="12"/>
      <c r="I18" s="14"/>
      <c r="J18" s="1"/>
    </row>
    <row r="19" spans="1:10" ht="15.75" x14ac:dyDescent="0.25">
      <c r="A19" s="1"/>
      <c r="B19" s="3"/>
      <c r="C19" s="1"/>
      <c r="D19" s="8" t="s">
        <v>28</v>
      </c>
      <c r="E19" s="4"/>
      <c r="F19" s="1"/>
      <c r="G19" s="1"/>
      <c r="H19" s="1"/>
      <c r="I19" s="5"/>
      <c r="J19" s="1"/>
    </row>
    <row r="20" spans="1:10" x14ac:dyDescent="0.25">
      <c r="A20" s="9">
        <v>1</v>
      </c>
      <c r="B20" s="63">
        <v>943032</v>
      </c>
      <c r="C20" s="63" t="s">
        <v>20</v>
      </c>
      <c r="D20" s="63" t="s">
        <v>29</v>
      </c>
      <c r="E20" s="11" t="s">
        <v>9</v>
      </c>
      <c r="F20" s="12" t="s">
        <v>10</v>
      </c>
      <c r="G20" s="13">
        <v>63</v>
      </c>
      <c r="H20" s="12">
        <v>21</v>
      </c>
      <c r="I20" s="14">
        <f>G20/H20</f>
        <v>3</v>
      </c>
      <c r="J20" s="1"/>
    </row>
    <row r="21" spans="1:10" x14ac:dyDescent="0.25">
      <c r="A21" s="9">
        <v>2</v>
      </c>
      <c r="B21" s="3">
        <v>675327</v>
      </c>
      <c r="C21" s="1" t="s">
        <v>30</v>
      </c>
      <c r="D21" s="1" t="s">
        <v>31</v>
      </c>
      <c r="E21" s="11" t="s">
        <v>18</v>
      </c>
      <c r="F21" s="12" t="s">
        <v>10</v>
      </c>
      <c r="G21" s="13">
        <v>56</v>
      </c>
      <c r="H21" s="12">
        <v>21</v>
      </c>
      <c r="I21" s="14">
        <f>G21/H21</f>
        <v>2.6666666666666665</v>
      </c>
      <c r="J21" s="1"/>
    </row>
    <row r="22" spans="1:10" x14ac:dyDescent="0.25">
      <c r="A22" s="1"/>
      <c r="B22" s="3"/>
      <c r="C22" s="1"/>
      <c r="D22" s="1"/>
      <c r="E22" s="4"/>
      <c r="F22" s="1"/>
      <c r="G22" s="1"/>
      <c r="H22" s="1"/>
      <c r="I22" s="5"/>
      <c r="J22" s="1"/>
    </row>
    <row r="23" spans="1:10" ht="15.75" x14ac:dyDescent="0.25">
      <c r="A23" s="1"/>
      <c r="B23" s="3"/>
      <c r="C23" s="1"/>
      <c r="D23" s="8" t="s">
        <v>32</v>
      </c>
      <c r="E23" s="4"/>
      <c r="F23" s="1"/>
      <c r="G23" s="1"/>
      <c r="H23" s="1"/>
      <c r="I23" s="5"/>
      <c r="J23" s="1"/>
    </row>
    <row r="24" spans="1:10" x14ac:dyDescent="0.25">
      <c r="A24" s="9">
        <v>1</v>
      </c>
      <c r="B24" s="64">
        <v>49930</v>
      </c>
      <c r="C24" s="63" t="s">
        <v>33</v>
      </c>
      <c r="D24" s="63" t="s">
        <v>34</v>
      </c>
      <c r="E24" s="11" t="s">
        <v>9</v>
      </c>
      <c r="F24" s="12" t="s">
        <v>10</v>
      </c>
      <c r="G24" s="13">
        <v>48</v>
      </c>
      <c r="H24" s="12">
        <v>17</v>
      </c>
      <c r="I24" s="14">
        <f>G24/H24</f>
        <v>2.8235294117647061</v>
      </c>
      <c r="J24" s="1"/>
    </row>
    <row r="25" spans="1:10" x14ac:dyDescent="0.25">
      <c r="A25" s="9">
        <v>2</v>
      </c>
      <c r="B25" s="1">
        <v>28180</v>
      </c>
      <c r="C25" s="1" t="s">
        <v>35</v>
      </c>
      <c r="D25" s="1" t="s">
        <v>36</v>
      </c>
      <c r="E25" s="11" t="s">
        <v>18</v>
      </c>
      <c r="F25" s="12" t="s">
        <v>10</v>
      </c>
      <c r="G25" s="13">
        <v>45</v>
      </c>
      <c r="H25" s="12">
        <v>17</v>
      </c>
      <c r="I25" s="14">
        <f>G25/H25</f>
        <v>2.6470588235294117</v>
      </c>
      <c r="J25" s="1"/>
    </row>
    <row r="26" spans="1:10" x14ac:dyDescent="0.25">
      <c r="A26" s="1"/>
      <c r="B26" s="3"/>
      <c r="C26" s="1"/>
      <c r="D26" s="1"/>
      <c r="E26" s="4"/>
      <c r="F26" s="1"/>
      <c r="G26" s="1"/>
      <c r="H26" s="1"/>
      <c r="I26" s="5"/>
      <c r="J26" s="1"/>
    </row>
    <row r="27" spans="1:10" ht="15.75" x14ac:dyDescent="0.25">
      <c r="A27" s="1"/>
      <c r="B27" s="3"/>
      <c r="C27" s="1"/>
      <c r="D27" s="8" t="s">
        <v>37</v>
      </c>
      <c r="E27" s="4"/>
      <c r="F27" s="1"/>
      <c r="G27" s="1"/>
      <c r="H27" s="1"/>
      <c r="I27" s="5"/>
      <c r="J27" s="1"/>
    </row>
    <row r="28" spans="1:10" x14ac:dyDescent="0.25">
      <c r="A28" s="9">
        <v>1</v>
      </c>
      <c r="B28" s="21">
        <v>27880</v>
      </c>
      <c r="C28" s="22" t="s">
        <v>7</v>
      </c>
      <c r="D28" s="22" t="s">
        <v>38</v>
      </c>
      <c r="E28" s="23" t="s">
        <v>18</v>
      </c>
      <c r="F28" s="24" t="s">
        <v>10</v>
      </c>
      <c r="G28" s="25">
        <v>35</v>
      </c>
      <c r="H28" s="24">
        <v>13</v>
      </c>
      <c r="I28" s="26">
        <f>G28/H28</f>
        <v>2.6923076923076925</v>
      </c>
      <c r="J28" s="1" t="s">
        <v>78</v>
      </c>
    </row>
    <row r="29" spans="1:10" x14ac:dyDescent="0.25">
      <c r="A29" s="9">
        <v>2</v>
      </c>
      <c r="B29" s="10">
        <v>932134</v>
      </c>
      <c r="C29" s="10" t="s">
        <v>11</v>
      </c>
      <c r="D29" s="10" t="s">
        <v>39</v>
      </c>
      <c r="E29" s="11" t="s">
        <v>9</v>
      </c>
      <c r="F29" s="12" t="s">
        <v>10</v>
      </c>
      <c r="G29" s="13">
        <v>34</v>
      </c>
      <c r="H29" s="12">
        <v>13</v>
      </c>
      <c r="I29" s="14">
        <f>G29/H29</f>
        <v>2.6153846153846154</v>
      </c>
      <c r="J29" s="1"/>
    </row>
    <row r="30" spans="1:10" x14ac:dyDescent="0.25">
      <c r="A30" s="1"/>
      <c r="B30" s="3"/>
      <c r="C30" s="1"/>
      <c r="D30" s="1"/>
      <c r="E30" s="4"/>
      <c r="F30" s="1"/>
      <c r="G30" s="1"/>
      <c r="H30" s="1"/>
      <c r="I30" s="5"/>
      <c r="J30" s="1"/>
    </row>
    <row r="31" spans="1:10" ht="15.75" x14ac:dyDescent="0.25">
      <c r="A31" s="1"/>
      <c r="B31" s="3"/>
      <c r="C31" s="1"/>
      <c r="D31" s="8" t="s">
        <v>40</v>
      </c>
      <c r="E31" s="4"/>
      <c r="F31" s="1"/>
      <c r="G31" s="1"/>
      <c r="H31" s="1"/>
      <c r="I31" s="5"/>
      <c r="J31" s="1"/>
    </row>
    <row r="32" spans="1:10" x14ac:dyDescent="0.25">
      <c r="A32" s="9">
        <v>1</v>
      </c>
      <c r="B32" s="63">
        <v>934249</v>
      </c>
      <c r="C32" s="63" t="s">
        <v>41</v>
      </c>
      <c r="D32" s="63" t="s">
        <v>42</v>
      </c>
      <c r="E32" s="11" t="s">
        <v>9</v>
      </c>
      <c r="F32" s="12" t="s">
        <v>10</v>
      </c>
      <c r="G32" s="13">
        <v>51</v>
      </c>
      <c r="H32" s="12">
        <v>18</v>
      </c>
      <c r="I32" s="14">
        <f>G32/H32</f>
        <v>2.8333333333333335</v>
      </c>
      <c r="J32" s="1"/>
    </row>
    <row r="33" spans="1:10" x14ac:dyDescent="0.25">
      <c r="A33" s="9">
        <v>2</v>
      </c>
      <c r="B33" s="64">
        <v>57826</v>
      </c>
      <c r="C33" s="63" t="s">
        <v>43</v>
      </c>
      <c r="D33" s="63" t="s">
        <v>44</v>
      </c>
      <c r="E33" s="11" t="s">
        <v>9</v>
      </c>
      <c r="F33" s="12" t="s">
        <v>10</v>
      </c>
      <c r="G33" s="13">
        <v>51</v>
      </c>
      <c r="H33" s="12">
        <v>18</v>
      </c>
      <c r="I33" s="14">
        <f>G33/H33</f>
        <v>2.8333333333333335</v>
      </c>
      <c r="J33" s="1"/>
    </row>
    <row r="34" spans="1:10" x14ac:dyDescent="0.25">
      <c r="A34" s="9">
        <v>3</v>
      </c>
      <c r="B34" s="64">
        <v>3460</v>
      </c>
      <c r="C34" s="63" t="s">
        <v>45</v>
      </c>
      <c r="D34" s="63" t="s">
        <v>46</v>
      </c>
      <c r="E34" s="11" t="s">
        <v>13</v>
      </c>
      <c r="F34" s="12" t="s">
        <v>10</v>
      </c>
      <c r="G34" s="13">
        <v>59</v>
      </c>
      <c r="H34" s="12">
        <v>21</v>
      </c>
      <c r="I34" s="14">
        <f>G34/H34</f>
        <v>2.8095238095238093</v>
      </c>
      <c r="J34" s="1"/>
    </row>
    <row r="35" spans="1:10" x14ac:dyDescent="0.25">
      <c r="A35" s="9">
        <v>4</v>
      </c>
      <c r="B35" s="1">
        <v>937723</v>
      </c>
      <c r="C35" s="1" t="s">
        <v>30</v>
      </c>
      <c r="D35" s="1" t="s">
        <v>47</v>
      </c>
      <c r="E35" s="11" t="s">
        <v>18</v>
      </c>
      <c r="F35" s="12" t="s">
        <v>10</v>
      </c>
      <c r="G35" s="13">
        <v>49</v>
      </c>
      <c r="H35" s="12">
        <v>18</v>
      </c>
      <c r="I35" s="14">
        <f>G35/H35</f>
        <v>2.7222222222222223</v>
      </c>
      <c r="J35" s="1"/>
    </row>
    <row r="36" spans="1:10" x14ac:dyDescent="0.25">
      <c r="A36" s="9">
        <v>5</v>
      </c>
      <c r="B36" s="1">
        <v>8780</v>
      </c>
      <c r="C36" s="1" t="s">
        <v>7</v>
      </c>
      <c r="D36" s="1" t="s">
        <v>48</v>
      </c>
      <c r="E36" s="11" t="s">
        <v>15</v>
      </c>
      <c r="F36" s="12" t="s">
        <v>10</v>
      </c>
      <c r="G36" s="13">
        <v>39</v>
      </c>
      <c r="H36" s="12">
        <v>16</v>
      </c>
      <c r="I36" s="14">
        <f>G36/H36</f>
        <v>2.4375</v>
      </c>
      <c r="J36" s="1"/>
    </row>
    <row r="37" spans="1:10" x14ac:dyDescent="0.25">
      <c r="A37" s="1"/>
      <c r="B37" s="3"/>
      <c r="C37" s="1"/>
      <c r="D37" s="1"/>
      <c r="E37" s="4"/>
      <c r="F37" s="1"/>
      <c r="G37" s="1"/>
      <c r="H37" s="1"/>
      <c r="I37" s="5"/>
      <c r="J37" s="1"/>
    </row>
    <row r="38" spans="1:10" ht="15.75" x14ac:dyDescent="0.25">
      <c r="A38" s="1"/>
      <c r="B38" s="3"/>
      <c r="C38" s="1"/>
      <c r="D38" s="8" t="s">
        <v>49</v>
      </c>
      <c r="E38" s="4"/>
      <c r="F38" s="1"/>
      <c r="G38" s="1"/>
      <c r="H38" s="1"/>
      <c r="I38" s="5"/>
      <c r="J38" s="1"/>
    </row>
    <row r="39" spans="1:10" x14ac:dyDescent="0.25">
      <c r="A39" s="9">
        <v>1</v>
      </c>
      <c r="B39" s="64">
        <v>949367</v>
      </c>
      <c r="C39" s="63" t="s">
        <v>7</v>
      </c>
      <c r="D39" s="63" t="s">
        <v>50</v>
      </c>
      <c r="E39" s="11" t="s">
        <v>9</v>
      </c>
      <c r="F39" s="12" t="s">
        <v>10</v>
      </c>
      <c r="G39" s="13">
        <v>54</v>
      </c>
      <c r="H39" s="12">
        <v>20</v>
      </c>
      <c r="I39" s="14">
        <f>G39/H39</f>
        <v>2.7</v>
      </c>
      <c r="J39" s="1"/>
    </row>
    <row r="40" spans="1:10" x14ac:dyDescent="0.25">
      <c r="A40" s="9">
        <v>2</v>
      </c>
      <c r="B40" s="1">
        <v>933848</v>
      </c>
      <c r="C40" s="1" t="s">
        <v>7</v>
      </c>
      <c r="D40" s="1" t="s">
        <v>51</v>
      </c>
      <c r="E40" s="11" t="s">
        <v>15</v>
      </c>
      <c r="F40" s="12" t="s">
        <v>10</v>
      </c>
      <c r="G40" s="13">
        <v>51</v>
      </c>
      <c r="H40" s="12">
        <v>19</v>
      </c>
      <c r="I40" s="14">
        <f>G40/H40</f>
        <v>2.6842105263157894</v>
      </c>
      <c r="J40" s="1"/>
    </row>
    <row r="41" spans="1:10" x14ac:dyDescent="0.25">
      <c r="A41" s="9">
        <v>3</v>
      </c>
      <c r="B41" s="3">
        <v>937711</v>
      </c>
      <c r="C41" s="1" t="s">
        <v>52</v>
      </c>
      <c r="D41" s="1" t="s">
        <v>53</v>
      </c>
      <c r="E41" s="11" t="s">
        <v>18</v>
      </c>
      <c r="F41" s="12" t="s">
        <v>10</v>
      </c>
      <c r="G41" s="13">
        <v>50</v>
      </c>
      <c r="H41" s="12">
        <v>19</v>
      </c>
      <c r="I41" s="14">
        <f>G41/H41</f>
        <v>2.6315789473684212</v>
      </c>
      <c r="J41" s="1"/>
    </row>
    <row r="42" spans="1:10" x14ac:dyDescent="0.25">
      <c r="A42" s="1"/>
      <c r="B42" s="3"/>
      <c r="C42" s="1"/>
      <c r="D42" s="1"/>
      <c r="E42" s="4"/>
      <c r="F42" s="1"/>
      <c r="G42" s="1"/>
      <c r="H42" s="1"/>
      <c r="I42" s="5"/>
      <c r="J42" s="1"/>
    </row>
    <row r="43" spans="1:10" ht="15.75" x14ac:dyDescent="0.25">
      <c r="A43" s="1"/>
      <c r="B43" s="3"/>
      <c r="C43" s="1"/>
      <c r="D43" s="8" t="s">
        <v>54</v>
      </c>
      <c r="E43" s="4"/>
      <c r="F43" s="1"/>
      <c r="G43" s="1"/>
      <c r="H43" s="1"/>
      <c r="I43" s="5"/>
      <c r="J43" s="1"/>
    </row>
    <row r="44" spans="1:10" x14ac:dyDescent="0.25">
      <c r="A44" s="9">
        <v>1</v>
      </c>
      <c r="B44" s="64">
        <v>945174</v>
      </c>
      <c r="C44" s="63" t="s">
        <v>55</v>
      </c>
      <c r="D44" s="63" t="s">
        <v>56</v>
      </c>
      <c r="E44" s="11" t="s">
        <v>9</v>
      </c>
      <c r="F44" s="12" t="s">
        <v>10</v>
      </c>
      <c r="G44" s="13">
        <v>45</v>
      </c>
      <c r="H44" s="12">
        <v>15</v>
      </c>
      <c r="I44" s="14">
        <f>G44/H44</f>
        <v>3</v>
      </c>
      <c r="J44" s="1"/>
    </row>
    <row r="45" spans="1:10" x14ac:dyDescent="0.25">
      <c r="A45" s="9">
        <v>2</v>
      </c>
      <c r="B45" s="1">
        <v>60803</v>
      </c>
      <c r="C45" s="1" t="s">
        <v>11</v>
      </c>
      <c r="D45" s="1" t="s">
        <v>57</v>
      </c>
      <c r="E45" s="11" t="s">
        <v>18</v>
      </c>
      <c r="F45" s="12" t="s">
        <v>10</v>
      </c>
      <c r="G45" s="13">
        <v>43</v>
      </c>
      <c r="H45" s="12">
        <v>15</v>
      </c>
      <c r="I45" s="14">
        <f>G45/H45</f>
        <v>2.8666666666666667</v>
      </c>
      <c r="J45" s="1"/>
    </row>
    <row r="46" spans="1:10" x14ac:dyDescent="0.25">
      <c r="A46" s="1"/>
      <c r="B46" s="3"/>
      <c r="C46" s="1"/>
      <c r="D46" s="1"/>
      <c r="E46" s="4"/>
      <c r="F46" s="1"/>
      <c r="G46" s="1"/>
      <c r="H46" s="1"/>
      <c r="I46" s="5"/>
      <c r="J46" s="1"/>
    </row>
    <row r="47" spans="1:10" ht="15.75" x14ac:dyDescent="0.25">
      <c r="A47" s="1"/>
      <c r="B47" s="3"/>
      <c r="C47" s="1"/>
      <c r="D47" s="8" t="s">
        <v>58</v>
      </c>
      <c r="E47" s="4"/>
      <c r="F47" s="1"/>
      <c r="G47" s="1"/>
      <c r="H47" s="1"/>
      <c r="I47" s="5"/>
      <c r="J47" s="1"/>
    </row>
    <row r="48" spans="1:10" x14ac:dyDescent="0.25">
      <c r="A48" s="9">
        <v>1</v>
      </c>
      <c r="B48" s="63">
        <v>52210</v>
      </c>
      <c r="C48" s="63" t="s">
        <v>59</v>
      </c>
      <c r="D48" s="63" t="s">
        <v>60</v>
      </c>
      <c r="E48" s="11" t="s">
        <v>61</v>
      </c>
      <c r="F48" s="12" t="s">
        <v>10</v>
      </c>
      <c r="G48" s="13">
        <v>45</v>
      </c>
      <c r="H48" s="12">
        <v>19</v>
      </c>
      <c r="I48" s="14">
        <f>G48/H48</f>
        <v>2.3684210526315788</v>
      </c>
      <c r="J48" s="1"/>
    </row>
    <row r="49" spans="1:10" x14ac:dyDescent="0.25">
      <c r="A49" s="1"/>
      <c r="B49" s="3"/>
      <c r="C49" s="1"/>
      <c r="D49" s="1"/>
      <c r="E49" s="4"/>
      <c r="F49" s="1"/>
      <c r="G49" s="1"/>
      <c r="H49" s="1"/>
      <c r="I49" s="5"/>
      <c r="J49" s="1"/>
    </row>
    <row r="50" spans="1:10" ht="15.75" x14ac:dyDescent="0.25">
      <c r="A50" s="1"/>
      <c r="B50" s="3"/>
      <c r="C50" s="1"/>
      <c r="D50" s="8" t="s">
        <v>62</v>
      </c>
      <c r="E50" s="4"/>
      <c r="F50" s="1"/>
      <c r="G50" s="1"/>
      <c r="H50" s="1"/>
      <c r="I50" s="5"/>
      <c r="J50" s="1"/>
    </row>
    <row r="51" spans="1:10" x14ac:dyDescent="0.25">
      <c r="A51" s="9">
        <v>1</v>
      </c>
      <c r="B51" s="63">
        <v>675110</v>
      </c>
      <c r="C51" s="63" t="s">
        <v>55</v>
      </c>
      <c r="D51" s="63" t="s">
        <v>63</v>
      </c>
      <c r="E51" s="11" t="s">
        <v>18</v>
      </c>
      <c r="F51" s="12" t="s">
        <v>10</v>
      </c>
      <c r="G51" s="13">
        <v>48</v>
      </c>
      <c r="H51" s="12">
        <v>16</v>
      </c>
      <c r="I51" s="14">
        <f>G51/H51</f>
        <v>3</v>
      </c>
      <c r="J51" s="1"/>
    </row>
    <row r="52" spans="1:10" x14ac:dyDescent="0.25">
      <c r="A52" s="9">
        <v>2</v>
      </c>
      <c r="B52" s="1">
        <v>70279</v>
      </c>
      <c r="C52" s="1" t="s">
        <v>7</v>
      </c>
      <c r="D52" s="1" t="s">
        <v>64</v>
      </c>
      <c r="E52" s="11" t="s">
        <v>9</v>
      </c>
      <c r="F52" s="12" t="s">
        <v>10</v>
      </c>
      <c r="G52" s="13">
        <v>40</v>
      </c>
      <c r="H52" s="12">
        <v>16</v>
      </c>
      <c r="I52" s="14">
        <f>G52/H52</f>
        <v>2.5</v>
      </c>
      <c r="J52" s="1"/>
    </row>
    <row r="53" spans="1:10" x14ac:dyDescent="0.25">
      <c r="A53" s="1"/>
      <c r="B53" s="3"/>
      <c r="C53" s="1"/>
      <c r="D53" s="1"/>
      <c r="E53" s="4"/>
      <c r="F53" s="1"/>
      <c r="G53" s="1"/>
      <c r="H53" s="1"/>
      <c r="I53" s="5"/>
      <c r="J53" s="1"/>
    </row>
    <row r="54" spans="1:10" ht="15.75" x14ac:dyDescent="0.25">
      <c r="A54" s="1"/>
      <c r="B54" s="3"/>
      <c r="C54" s="1"/>
      <c r="D54" s="8" t="s">
        <v>65</v>
      </c>
      <c r="E54" s="4"/>
      <c r="F54" s="1"/>
      <c r="G54" s="1"/>
      <c r="H54" s="1"/>
      <c r="I54" s="5"/>
      <c r="J54" s="1"/>
    </row>
    <row r="55" spans="1:10" x14ac:dyDescent="0.25">
      <c r="A55" s="9">
        <v>1</v>
      </c>
      <c r="B55" s="63">
        <v>675388</v>
      </c>
      <c r="C55" s="63" t="s">
        <v>66</v>
      </c>
      <c r="D55" s="63" t="s">
        <v>67</v>
      </c>
      <c r="E55" s="11" t="s">
        <v>18</v>
      </c>
      <c r="F55" s="12" t="s">
        <v>10</v>
      </c>
      <c r="G55" s="13">
        <v>41</v>
      </c>
      <c r="H55" s="12">
        <v>17</v>
      </c>
      <c r="I55" s="14">
        <f>G55/H55</f>
        <v>2.4117647058823528</v>
      </c>
      <c r="J55" s="1"/>
    </row>
    <row r="56" spans="1:10" x14ac:dyDescent="0.25">
      <c r="A56" s="1"/>
      <c r="B56" s="3"/>
      <c r="C56" s="1"/>
      <c r="D56" s="1"/>
      <c r="E56" s="4"/>
      <c r="F56" s="1"/>
      <c r="G56" s="1"/>
      <c r="H56" s="1"/>
      <c r="I56" s="5"/>
      <c r="J56" s="1"/>
    </row>
    <row r="57" spans="1:10" ht="15.75" x14ac:dyDescent="0.25">
      <c r="A57" s="1"/>
      <c r="B57" s="3"/>
      <c r="C57" s="1"/>
      <c r="D57" s="8" t="s">
        <v>68</v>
      </c>
      <c r="E57" s="4"/>
      <c r="F57" s="1"/>
      <c r="G57" s="1"/>
      <c r="H57" s="1"/>
      <c r="I57" s="5"/>
      <c r="J57" s="1"/>
    </row>
    <row r="58" spans="1:10" x14ac:dyDescent="0.25">
      <c r="A58" s="9">
        <v>1</v>
      </c>
      <c r="B58" s="22">
        <v>675259</v>
      </c>
      <c r="C58" s="22" t="s">
        <v>43</v>
      </c>
      <c r="D58" s="22" t="s">
        <v>69</v>
      </c>
      <c r="E58" s="23" t="s">
        <v>18</v>
      </c>
      <c r="F58" s="24" t="s">
        <v>10</v>
      </c>
      <c r="G58" s="25">
        <v>37</v>
      </c>
      <c r="H58" s="24">
        <v>14</v>
      </c>
      <c r="I58" s="26">
        <f>G58/H58</f>
        <v>2.6428571428571428</v>
      </c>
      <c r="J58" s="1" t="s">
        <v>78</v>
      </c>
    </row>
    <row r="59" spans="1:10" x14ac:dyDescent="0.25">
      <c r="A59" s="9">
        <v>2</v>
      </c>
      <c r="B59" s="64">
        <v>205093</v>
      </c>
      <c r="C59" s="63" t="s">
        <v>70</v>
      </c>
      <c r="D59" s="63" t="s">
        <v>71</v>
      </c>
      <c r="E59" s="11" t="s">
        <v>9</v>
      </c>
      <c r="F59" s="12" t="s">
        <v>10</v>
      </c>
      <c r="G59" s="13">
        <v>41</v>
      </c>
      <c r="H59" s="12">
        <v>16</v>
      </c>
      <c r="I59" s="14">
        <f>G59/H59</f>
        <v>2.5625</v>
      </c>
      <c r="J59" s="1"/>
    </row>
    <row r="60" spans="1:10" x14ac:dyDescent="0.25">
      <c r="A60" s="1"/>
      <c r="B60" s="3"/>
      <c r="C60" s="1"/>
      <c r="D60" s="1"/>
      <c r="E60" s="4"/>
      <c r="F60" s="1"/>
      <c r="G60" s="1"/>
      <c r="H60" s="1"/>
      <c r="I60" s="5"/>
      <c r="J60" s="1"/>
    </row>
    <row r="61" spans="1:10" ht="15.75" x14ac:dyDescent="0.25">
      <c r="A61" s="1"/>
      <c r="B61" s="3"/>
      <c r="C61" s="1"/>
      <c r="D61" s="8" t="s">
        <v>72</v>
      </c>
      <c r="E61" s="4"/>
      <c r="F61" s="1"/>
      <c r="G61" s="1"/>
      <c r="H61" s="1"/>
      <c r="I61" s="5"/>
      <c r="J61" s="1"/>
    </row>
    <row r="62" spans="1:10" x14ac:dyDescent="0.25">
      <c r="A62" s="9">
        <v>1</v>
      </c>
      <c r="B62" s="64">
        <v>64114</v>
      </c>
      <c r="C62" s="63" t="s">
        <v>73</v>
      </c>
      <c r="D62" s="63" t="s">
        <v>74</v>
      </c>
      <c r="E62" s="11" t="s">
        <v>18</v>
      </c>
      <c r="F62" s="12" t="s">
        <v>10</v>
      </c>
      <c r="G62" s="13">
        <v>43</v>
      </c>
      <c r="H62" s="12">
        <v>15</v>
      </c>
      <c r="I62" s="14">
        <f>G62/H62</f>
        <v>2.8666666666666667</v>
      </c>
      <c r="J62" s="1"/>
    </row>
    <row r="63" spans="1:10" x14ac:dyDescent="0.25">
      <c r="A63" s="9">
        <v>2</v>
      </c>
      <c r="B63" s="3">
        <v>917128</v>
      </c>
      <c r="C63" s="1" t="s">
        <v>75</v>
      </c>
      <c r="D63" s="1" t="s">
        <v>76</v>
      </c>
      <c r="E63" s="11" t="s">
        <v>9</v>
      </c>
      <c r="F63" s="12" t="s">
        <v>10</v>
      </c>
      <c r="G63" s="13">
        <v>45</v>
      </c>
      <c r="H63" s="12">
        <v>17</v>
      </c>
      <c r="I63" s="14">
        <f>G63/H63</f>
        <v>2.6470588235294117</v>
      </c>
      <c r="J63" s="1"/>
    </row>
    <row r="64" spans="1:10" x14ac:dyDescent="0.25">
      <c r="A64" s="1"/>
      <c r="B64" s="3"/>
      <c r="C64" s="1"/>
      <c r="D64" s="1"/>
      <c r="E64" s="4"/>
      <c r="F64" s="1"/>
      <c r="G64" s="1"/>
      <c r="H64" s="1"/>
      <c r="I64" s="5"/>
      <c r="J64" s="1"/>
    </row>
  </sheetData>
  <mergeCells count="7">
    <mergeCell ref="B1:I1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C2D07-D9DF-4410-BACC-4271E8163A27}">
  <dimension ref="A1:S64"/>
  <sheetViews>
    <sheetView topLeftCell="A40" workbookViewId="0">
      <selection activeCell="D69" sqref="D69"/>
    </sheetView>
  </sheetViews>
  <sheetFormatPr defaultRowHeight="15" x14ac:dyDescent="0.25"/>
  <cols>
    <col min="1" max="1" width="2.5703125" bestFit="1" customWidth="1"/>
    <col min="2" max="2" width="7" bestFit="1" customWidth="1"/>
    <col min="3" max="3" width="6" bestFit="1" customWidth="1"/>
    <col min="4" max="4" width="26.28515625" bestFit="1" customWidth="1"/>
    <col min="5" max="5" width="3.85546875" bestFit="1" customWidth="1"/>
    <col min="6" max="6" width="8.7109375" bestFit="1" customWidth="1"/>
    <col min="7" max="7" width="5.7109375" bestFit="1" customWidth="1"/>
    <col min="8" max="8" width="7.42578125" bestFit="1" customWidth="1"/>
    <col min="9" max="9" width="11.5703125" bestFit="1" customWidth="1"/>
  </cols>
  <sheetData>
    <row r="1" spans="1:10" ht="17.25" x14ac:dyDescent="0.25">
      <c r="A1" s="1"/>
      <c r="B1" s="56" t="s">
        <v>112</v>
      </c>
      <c r="C1" s="56"/>
      <c r="D1" s="56"/>
      <c r="E1" s="56"/>
      <c r="F1" s="56"/>
      <c r="G1" s="56"/>
      <c r="H1" s="56"/>
      <c r="I1" s="56"/>
      <c r="J1" s="1"/>
    </row>
    <row r="2" spans="1:10" x14ac:dyDescent="0.25">
      <c r="A2" s="1"/>
      <c r="B2" s="3"/>
      <c r="C2" s="1"/>
      <c r="D2" s="1"/>
      <c r="E2" s="4"/>
      <c r="F2" s="1"/>
      <c r="G2" s="1"/>
      <c r="H2" s="1"/>
      <c r="I2" s="5"/>
      <c r="J2" s="1"/>
    </row>
    <row r="3" spans="1:10" x14ac:dyDescent="0.25">
      <c r="A3" s="1"/>
      <c r="B3" s="6"/>
      <c r="C3" s="7"/>
      <c r="D3" s="57" t="s">
        <v>0</v>
      </c>
      <c r="E3" s="59" t="s">
        <v>1</v>
      </c>
      <c r="F3" s="60" t="s">
        <v>2</v>
      </c>
      <c r="G3" s="60" t="s">
        <v>3</v>
      </c>
      <c r="H3" s="61" t="s">
        <v>4</v>
      </c>
      <c r="I3" s="61" t="s">
        <v>5</v>
      </c>
      <c r="J3" s="1"/>
    </row>
    <row r="4" spans="1:10" x14ac:dyDescent="0.25">
      <c r="A4" s="1"/>
      <c r="B4" s="6"/>
      <c r="C4" s="7"/>
      <c r="D4" s="58"/>
      <c r="E4" s="59"/>
      <c r="F4" s="60"/>
      <c r="G4" s="60"/>
      <c r="H4" s="60"/>
      <c r="I4" s="60"/>
      <c r="J4" s="1"/>
    </row>
    <row r="5" spans="1:10" ht="15.75" x14ac:dyDescent="0.25">
      <c r="A5" s="1"/>
      <c r="B5" s="3"/>
      <c r="C5" s="1"/>
      <c r="D5" s="8" t="s">
        <v>6</v>
      </c>
      <c r="E5" s="4"/>
      <c r="F5" s="1"/>
      <c r="G5" s="1"/>
      <c r="H5" s="1"/>
      <c r="I5" s="5"/>
      <c r="J5" s="1"/>
    </row>
    <row r="6" spans="1:10" x14ac:dyDescent="0.25">
      <c r="A6" s="9">
        <v>1</v>
      </c>
      <c r="B6" s="63">
        <v>13060</v>
      </c>
      <c r="C6" s="63" t="s">
        <v>11</v>
      </c>
      <c r="D6" s="63" t="s">
        <v>79</v>
      </c>
      <c r="E6" s="11" t="s">
        <v>18</v>
      </c>
      <c r="F6" s="12" t="s">
        <v>10</v>
      </c>
      <c r="G6" s="13">
        <v>48</v>
      </c>
      <c r="H6" s="12">
        <v>16</v>
      </c>
      <c r="I6" s="14">
        <f>G6/H6</f>
        <v>3</v>
      </c>
      <c r="J6" s="15"/>
    </row>
    <row r="7" spans="1:10" x14ac:dyDescent="0.25">
      <c r="A7" s="9">
        <v>2</v>
      </c>
      <c r="B7" s="64">
        <v>59452</v>
      </c>
      <c r="C7" s="63" t="s">
        <v>80</v>
      </c>
      <c r="D7" s="63" t="s">
        <v>81</v>
      </c>
      <c r="E7" s="11" t="s">
        <v>15</v>
      </c>
      <c r="F7" s="12" t="s">
        <v>10</v>
      </c>
      <c r="G7" s="13">
        <v>43</v>
      </c>
      <c r="H7" s="12">
        <v>15</v>
      </c>
      <c r="I7" s="14">
        <f>G7/H7</f>
        <v>2.8666666666666667</v>
      </c>
      <c r="J7" s="16"/>
    </row>
    <row r="8" spans="1:10" x14ac:dyDescent="0.25">
      <c r="A8" s="9">
        <v>3</v>
      </c>
      <c r="B8" s="64">
        <v>943257</v>
      </c>
      <c r="C8" s="63" t="s">
        <v>11</v>
      </c>
      <c r="D8" s="63" t="s">
        <v>12</v>
      </c>
      <c r="E8" s="11" t="s">
        <v>13</v>
      </c>
      <c r="F8" s="12" t="s">
        <v>10</v>
      </c>
      <c r="G8" s="13">
        <v>46</v>
      </c>
      <c r="H8" s="12">
        <v>17</v>
      </c>
      <c r="I8" s="14">
        <f>G8/H8</f>
        <v>2.7058823529411766</v>
      </c>
      <c r="J8" s="16"/>
    </row>
    <row r="9" spans="1:10" x14ac:dyDescent="0.25">
      <c r="A9" s="9">
        <v>4</v>
      </c>
      <c r="B9" s="64">
        <v>675679</v>
      </c>
      <c r="C9" s="63" t="s">
        <v>11</v>
      </c>
      <c r="D9" s="63" t="s">
        <v>82</v>
      </c>
      <c r="E9" s="11" t="s">
        <v>9</v>
      </c>
      <c r="F9" s="12" t="s">
        <v>10</v>
      </c>
      <c r="G9" s="13">
        <v>46</v>
      </c>
      <c r="H9" s="12">
        <v>17</v>
      </c>
      <c r="I9" s="14">
        <f>G9/H9</f>
        <v>2.7058823529411766</v>
      </c>
      <c r="J9" s="16"/>
    </row>
    <row r="10" spans="1:10" x14ac:dyDescent="0.25">
      <c r="A10" s="1"/>
      <c r="B10" s="6"/>
      <c r="C10" s="7"/>
      <c r="D10" s="17"/>
      <c r="E10" s="18"/>
      <c r="F10" s="19"/>
      <c r="G10" s="19"/>
      <c r="H10" s="19"/>
      <c r="I10" s="19"/>
      <c r="J10" s="20"/>
    </row>
    <row r="11" spans="1:10" ht="15.75" x14ac:dyDescent="0.25">
      <c r="A11" s="1"/>
      <c r="B11" s="3"/>
      <c r="C11" s="1"/>
      <c r="D11" s="8" t="s">
        <v>19</v>
      </c>
      <c r="E11" s="4"/>
      <c r="F11" s="1"/>
      <c r="G11" s="1"/>
      <c r="H11" s="1"/>
      <c r="I11" s="5"/>
      <c r="J11" s="1"/>
    </row>
    <row r="12" spans="1:10" x14ac:dyDescent="0.25">
      <c r="A12" s="9">
        <v>1</v>
      </c>
      <c r="B12" s="64">
        <v>947207</v>
      </c>
      <c r="C12" s="63" t="s">
        <v>20</v>
      </c>
      <c r="D12" s="63" t="s">
        <v>83</v>
      </c>
      <c r="E12" s="11" t="s">
        <v>9</v>
      </c>
      <c r="F12" s="12" t="s">
        <v>10</v>
      </c>
      <c r="G12" s="13">
        <v>42</v>
      </c>
      <c r="H12" s="12">
        <v>15</v>
      </c>
      <c r="I12" s="14">
        <f>G12/H12</f>
        <v>2.8</v>
      </c>
      <c r="J12" s="1"/>
    </row>
    <row r="13" spans="1:10" x14ac:dyDescent="0.25">
      <c r="A13" s="9">
        <v>2</v>
      </c>
      <c r="B13" s="63">
        <v>676194</v>
      </c>
      <c r="C13" s="63" t="s">
        <v>7</v>
      </c>
      <c r="D13" s="63" t="s">
        <v>84</v>
      </c>
      <c r="E13" s="11" t="s">
        <v>18</v>
      </c>
      <c r="F13" s="12" t="s">
        <v>10</v>
      </c>
      <c r="G13" s="13">
        <v>42</v>
      </c>
      <c r="H13" s="12">
        <v>16</v>
      </c>
      <c r="I13" s="14">
        <f>G13/H13</f>
        <v>2.625</v>
      </c>
      <c r="J13" s="1"/>
    </row>
    <row r="14" spans="1:10" x14ac:dyDescent="0.25">
      <c r="A14" s="9">
        <v>3</v>
      </c>
      <c r="B14" s="3">
        <v>940753</v>
      </c>
      <c r="C14" s="1" t="s">
        <v>75</v>
      </c>
      <c r="D14" s="1" t="s">
        <v>85</v>
      </c>
      <c r="E14" s="11" t="s">
        <v>15</v>
      </c>
      <c r="F14" s="12" t="s">
        <v>10</v>
      </c>
      <c r="G14" s="13">
        <v>34</v>
      </c>
      <c r="H14" s="12">
        <v>13</v>
      </c>
      <c r="I14" s="14">
        <f>G14/H14</f>
        <v>2.6153846153846154</v>
      </c>
      <c r="J14" s="1"/>
    </row>
    <row r="15" spans="1:10" x14ac:dyDescent="0.25">
      <c r="A15" s="1"/>
      <c r="B15" s="3"/>
      <c r="C15" s="1"/>
      <c r="D15" s="1"/>
      <c r="E15" s="11"/>
      <c r="F15" s="12"/>
      <c r="G15" s="13"/>
      <c r="H15" s="12"/>
      <c r="I15" s="14"/>
      <c r="J15" s="1"/>
    </row>
    <row r="16" spans="1:10" ht="15.75" x14ac:dyDescent="0.25">
      <c r="A16" s="1"/>
      <c r="B16" s="3"/>
      <c r="C16" s="1"/>
      <c r="D16" s="8" t="s">
        <v>28</v>
      </c>
      <c r="E16" s="4"/>
      <c r="F16" s="1"/>
      <c r="G16" s="1"/>
      <c r="H16" s="1"/>
      <c r="I16" s="5"/>
      <c r="J16" s="1"/>
    </row>
    <row r="17" spans="1:10" x14ac:dyDescent="0.25">
      <c r="A17" s="9">
        <v>1</v>
      </c>
      <c r="B17" s="10">
        <v>951373</v>
      </c>
      <c r="C17" s="10" t="s">
        <v>7</v>
      </c>
      <c r="D17" s="10" t="s">
        <v>86</v>
      </c>
      <c r="E17" s="11" t="s">
        <v>18</v>
      </c>
      <c r="F17" s="12" t="s">
        <v>10</v>
      </c>
      <c r="G17" s="13">
        <v>42</v>
      </c>
      <c r="H17" s="12">
        <v>14</v>
      </c>
      <c r="I17" s="14">
        <f>G17/H17</f>
        <v>3</v>
      </c>
      <c r="J17" s="1"/>
    </row>
    <row r="18" spans="1:10" x14ac:dyDescent="0.25">
      <c r="A18" s="9">
        <v>2</v>
      </c>
      <c r="B18" s="10">
        <v>943032</v>
      </c>
      <c r="C18" s="10" t="s">
        <v>20</v>
      </c>
      <c r="D18" s="10" t="s">
        <v>29</v>
      </c>
      <c r="E18" s="11" t="s">
        <v>9</v>
      </c>
      <c r="F18" s="12" t="s">
        <v>10</v>
      </c>
      <c r="G18" s="13">
        <v>49</v>
      </c>
      <c r="H18" s="12">
        <v>18</v>
      </c>
      <c r="I18" s="14">
        <f>G18/H18</f>
        <v>2.7222222222222223</v>
      </c>
      <c r="J18" s="1"/>
    </row>
    <row r="19" spans="1:10" x14ac:dyDescent="0.25">
      <c r="A19" s="1"/>
      <c r="B19" s="3"/>
      <c r="C19" s="1"/>
      <c r="D19" s="1"/>
      <c r="E19" s="4"/>
      <c r="F19" s="1"/>
      <c r="G19" s="1"/>
      <c r="H19" s="1"/>
      <c r="I19" s="5"/>
      <c r="J19" s="1"/>
    </row>
    <row r="20" spans="1:10" ht="15.75" x14ac:dyDescent="0.25">
      <c r="A20" s="1"/>
      <c r="B20" s="3"/>
      <c r="C20" s="1"/>
      <c r="D20" s="8" t="s">
        <v>32</v>
      </c>
      <c r="E20" s="4"/>
      <c r="F20" s="1"/>
      <c r="G20" s="1"/>
      <c r="H20" s="1"/>
      <c r="I20" s="5"/>
      <c r="J20" s="1"/>
    </row>
    <row r="21" spans="1:10" x14ac:dyDescent="0.25">
      <c r="A21" s="1"/>
      <c r="B21" s="3"/>
      <c r="C21" s="1"/>
      <c r="D21" s="1"/>
      <c r="E21" s="4"/>
      <c r="F21" s="1"/>
      <c r="G21" s="1"/>
      <c r="H21" s="1"/>
      <c r="I21" s="5"/>
      <c r="J21" s="1"/>
    </row>
    <row r="22" spans="1:10" x14ac:dyDescent="0.25">
      <c r="A22" s="27" t="s">
        <v>87</v>
      </c>
      <c r="B22" s="28"/>
      <c r="C22" s="29"/>
      <c r="D22" s="30" t="s">
        <v>113</v>
      </c>
      <c r="E22" s="31"/>
      <c r="F22" s="29"/>
      <c r="G22" s="29"/>
      <c r="H22" s="29"/>
      <c r="I22" s="32"/>
      <c r="J22" s="1"/>
    </row>
    <row r="23" spans="1:10" x14ac:dyDescent="0.25">
      <c r="A23" s="1"/>
      <c r="B23" s="3"/>
      <c r="C23" s="1"/>
      <c r="D23" s="1"/>
      <c r="E23" s="4"/>
      <c r="F23" s="1"/>
      <c r="G23" s="1"/>
      <c r="H23" s="1"/>
      <c r="I23" s="5"/>
      <c r="J23" s="1"/>
    </row>
    <row r="24" spans="1:10" ht="15.75" x14ac:dyDescent="0.25">
      <c r="A24" s="1"/>
      <c r="B24" s="3"/>
      <c r="C24" s="1"/>
      <c r="D24" s="8" t="s">
        <v>37</v>
      </c>
      <c r="E24" s="4"/>
      <c r="F24" s="1"/>
      <c r="G24" s="1"/>
      <c r="H24" s="1"/>
      <c r="I24" s="5"/>
      <c r="J24" s="1"/>
    </row>
    <row r="25" spans="1:10" x14ac:dyDescent="0.25">
      <c r="A25" s="9">
        <v>1</v>
      </c>
      <c r="B25" s="63">
        <v>78764</v>
      </c>
      <c r="C25" s="63" t="s">
        <v>88</v>
      </c>
      <c r="D25" s="63" t="s">
        <v>89</v>
      </c>
      <c r="E25" s="11" t="s">
        <v>9</v>
      </c>
      <c r="F25" s="12" t="s">
        <v>10</v>
      </c>
      <c r="G25" s="13">
        <v>39</v>
      </c>
      <c r="H25" s="12">
        <v>13</v>
      </c>
      <c r="I25" s="14">
        <f>G25/H25</f>
        <v>3</v>
      </c>
      <c r="J25" s="1"/>
    </row>
    <row r="26" spans="1:10" x14ac:dyDescent="0.25">
      <c r="A26" s="9">
        <v>2</v>
      </c>
      <c r="B26" s="3">
        <v>917093</v>
      </c>
      <c r="C26" s="1" t="s">
        <v>73</v>
      </c>
      <c r="D26" s="1" t="s">
        <v>90</v>
      </c>
      <c r="E26" s="11" t="s">
        <v>18</v>
      </c>
      <c r="F26" s="12" t="s">
        <v>10</v>
      </c>
      <c r="G26" s="13">
        <v>37</v>
      </c>
      <c r="H26" s="12">
        <v>13</v>
      </c>
      <c r="I26" s="14">
        <f>G26/H26</f>
        <v>2.8461538461538463</v>
      </c>
      <c r="J26" s="1"/>
    </row>
    <row r="27" spans="1:10" x14ac:dyDescent="0.25">
      <c r="A27" s="1"/>
      <c r="B27" s="3"/>
      <c r="C27" s="1"/>
      <c r="D27" s="1"/>
      <c r="E27" s="4"/>
      <c r="F27" s="1"/>
      <c r="G27" s="1"/>
      <c r="H27" s="1"/>
      <c r="I27" s="5"/>
      <c r="J27" s="1"/>
    </row>
    <row r="28" spans="1:10" ht="15.75" x14ac:dyDescent="0.25">
      <c r="A28" s="1"/>
      <c r="B28" s="3"/>
      <c r="C28" s="1"/>
      <c r="D28" s="8" t="s">
        <v>40</v>
      </c>
      <c r="E28" s="4"/>
      <c r="F28" s="1"/>
      <c r="G28" s="1"/>
      <c r="H28" s="1"/>
      <c r="I28" s="5"/>
      <c r="J28" s="1"/>
    </row>
    <row r="29" spans="1:10" x14ac:dyDescent="0.25">
      <c r="A29" s="9">
        <v>1</v>
      </c>
      <c r="B29" s="63">
        <v>78770</v>
      </c>
      <c r="C29" s="63" t="s">
        <v>91</v>
      </c>
      <c r="D29" s="63" t="s">
        <v>92</v>
      </c>
      <c r="E29" s="11" t="s">
        <v>18</v>
      </c>
      <c r="F29" s="12" t="s">
        <v>10</v>
      </c>
      <c r="G29" s="13">
        <v>49</v>
      </c>
      <c r="H29" s="12">
        <v>17</v>
      </c>
      <c r="I29" s="14">
        <f>G29/H29</f>
        <v>2.8823529411764706</v>
      </c>
      <c r="J29" s="1"/>
    </row>
    <row r="30" spans="1:10" x14ac:dyDescent="0.25">
      <c r="A30" s="9">
        <v>2</v>
      </c>
      <c r="B30" s="63">
        <v>81725</v>
      </c>
      <c r="C30" s="63" t="s">
        <v>33</v>
      </c>
      <c r="D30" s="63" t="s">
        <v>93</v>
      </c>
      <c r="E30" s="11" t="s">
        <v>13</v>
      </c>
      <c r="F30" s="12" t="s">
        <v>10</v>
      </c>
      <c r="G30" s="13">
        <v>49</v>
      </c>
      <c r="H30" s="12">
        <v>17</v>
      </c>
      <c r="I30" s="14">
        <f>G30/H30</f>
        <v>2.8823529411764706</v>
      </c>
      <c r="J30" s="1"/>
    </row>
    <row r="31" spans="1:10" x14ac:dyDescent="0.25">
      <c r="A31" s="9">
        <v>3</v>
      </c>
      <c r="B31" s="64">
        <v>79936</v>
      </c>
      <c r="C31" s="63" t="s">
        <v>94</v>
      </c>
      <c r="D31" s="63" t="s">
        <v>95</v>
      </c>
      <c r="E31" s="11" t="s">
        <v>15</v>
      </c>
      <c r="F31" s="12" t="s">
        <v>10</v>
      </c>
      <c r="G31" s="13">
        <v>47</v>
      </c>
      <c r="H31" s="12">
        <v>17</v>
      </c>
      <c r="I31" s="14">
        <f>G31/H31</f>
        <v>2.7647058823529411</v>
      </c>
      <c r="J31" s="1"/>
    </row>
    <row r="32" spans="1:10" x14ac:dyDescent="0.25">
      <c r="A32" s="9">
        <v>4</v>
      </c>
      <c r="B32" s="64">
        <v>675492</v>
      </c>
      <c r="C32" s="63"/>
      <c r="D32" s="63" t="s">
        <v>96</v>
      </c>
      <c r="E32" s="11" t="s">
        <v>9</v>
      </c>
      <c r="F32" s="12" t="s">
        <v>10</v>
      </c>
      <c r="G32" s="13">
        <v>38</v>
      </c>
      <c r="H32" s="12">
        <v>14</v>
      </c>
      <c r="I32" s="14">
        <f>G32/H32</f>
        <v>2.7142857142857144</v>
      </c>
      <c r="J32" s="1"/>
    </row>
    <row r="33" spans="1:10" x14ac:dyDescent="0.25">
      <c r="A33" s="1"/>
      <c r="B33" s="3"/>
      <c r="C33" s="1"/>
      <c r="D33" s="1"/>
      <c r="E33" s="4"/>
      <c r="F33" s="1"/>
      <c r="G33" s="1"/>
      <c r="H33" s="1"/>
      <c r="I33" s="5"/>
      <c r="J33" s="1"/>
    </row>
    <row r="34" spans="1:10" ht="15.75" x14ac:dyDescent="0.25">
      <c r="A34" s="1"/>
      <c r="B34" s="3"/>
      <c r="C34" s="1"/>
      <c r="D34" s="8" t="s">
        <v>49</v>
      </c>
      <c r="E34" s="4"/>
      <c r="F34" s="1"/>
      <c r="G34" s="1"/>
      <c r="H34" s="1"/>
      <c r="I34" s="5"/>
      <c r="J34" s="1"/>
    </row>
    <row r="35" spans="1:10" x14ac:dyDescent="0.25">
      <c r="A35" s="9">
        <v>1</v>
      </c>
      <c r="B35" s="64">
        <v>675757</v>
      </c>
      <c r="C35" s="63" t="s">
        <v>59</v>
      </c>
      <c r="D35" s="63" t="s">
        <v>97</v>
      </c>
      <c r="E35" s="11" t="s">
        <v>13</v>
      </c>
      <c r="F35" s="12" t="s">
        <v>10</v>
      </c>
      <c r="G35" s="13">
        <v>53</v>
      </c>
      <c r="H35" s="12">
        <v>19</v>
      </c>
      <c r="I35" s="14">
        <f>G35/H35</f>
        <v>2.7894736842105261</v>
      </c>
      <c r="J35" s="1"/>
    </row>
    <row r="36" spans="1:10" x14ac:dyDescent="0.25">
      <c r="A36" s="9">
        <v>2</v>
      </c>
      <c r="B36" s="64">
        <v>937724</v>
      </c>
      <c r="C36" s="63" t="s">
        <v>7</v>
      </c>
      <c r="D36" s="63" t="s">
        <v>98</v>
      </c>
      <c r="E36" s="11" t="s">
        <v>99</v>
      </c>
      <c r="F36" s="12" t="s">
        <v>10</v>
      </c>
      <c r="G36" s="13">
        <v>53</v>
      </c>
      <c r="H36" s="12">
        <v>19</v>
      </c>
      <c r="I36" s="14">
        <f>G36/H36</f>
        <v>2.7894736842105261</v>
      </c>
      <c r="J36" s="1"/>
    </row>
    <row r="37" spans="1:10" x14ac:dyDescent="0.25">
      <c r="A37" s="9">
        <v>3</v>
      </c>
      <c r="B37" s="63">
        <v>930016</v>
      </c>
      <c r="C37" s="63" t="s">
        <v>35</v>
      </c>
      <c r="D37" s="63" t="s">
        <v>100</v>
      </c>
      <c r="E37" s="11" t="s">
        <v>23</v>
      </c>
      <c r="F37" s="12" t="s">
        <v>10</v>
      </c>
      <c r="G37" s="13">
        <v>49</v>
      </c>
      <c r="H37" s="12">
        <v>19</v>
      </c>
      <c r="I37" s="14">
        <f>G37/H37</f>
        <v>2.5789473684210527</v>
      </c>
      <c r="J37" s="1"/>
    </row>
    <row r="38" spans="1:10" x14ac:dyDescent="0.25">
      <c r="A38" s="1"/>
      <c r="B38" s="3"/>
      <c r="C38" s="1"/>
      <c r="D38" s="1"/>
      <c r="E38" s="4"/>
      <c r="F38" s="1"/>
      <c r="G38" s="1"/>
      <c r="H38" s="1"/>
      <c r="I38" s="5"/>
      <c r="J38" s="1"/>
    </row>
    <row r="39" spans="1:10" ht="15.75" x14ac:dyDescent="0.25">
      <c r="A39" s="1"/>
      <c r="B39" s="3"/>
      <c r="C39" s="1"/>
      <c r="D39" s="8" t="s">
        <v>54</v>
      </c>
      <c r="E39" s="4"/>
      <c r="F39" s="1"/>
      <c r="G39" s="1"/>
      <c r="H39" s="1"/>
      <c r="I39" s="5"/>
      <c r="J39" s="1"/>
    </row>
    <row r="40" spans="1:10" x14ac:dyDescent="0.25">
      <c r="A40" s="9">
        <v>1</v>
      </c>
      <c r="B40" s="64">
        <v>930652</v>
      </c>
      <c r="C40" s="63" t="s">
        <v>101</v>
      </c>
      <c r="D40" s="63" t="s">
        <v>102</v>
      </c>
      <c r="E40" s="11" t="s">
        <v>18</v>
      </c>
      <c r="F40" s="12" t="s">
        <v>10</v>
      </c>
      <c r="G40" s="13">
        <v>52</v>
      </c>
      <c r="H40" s="12">
        <v>20</v>
      </c>
      <c r="I40" s="14">
        <f>G40/H40</f>
        <v>2.6</v>
      </c>
      <c r="J40" s="1"/>
    </row>
    <row r="41" spans="1:10" x14ac:dyDescent="0.25">
      <c r="A41" s="1"/>
      <c r="B41" s="3"/>
      <c r="C41" s="1"/>
      <c r="D41" s="1"/>
      <c r="E41" s="4"/>
      <c r="F41" s="1"/>
      <c r="G41" s="1"/>
      <c r="H41" s="1"/>
      <c r="I41" s="5"/>
      <c r="J41" s="1"/>
    </row>
    <row r="42" spans="1:10" ht="15.75" x14ac:dyDescent="0.25">
      <c r="A42" s="1"/>
      <c r="B42" s="3"/>
      <c r="C42" s="1"/>
      <c r="D42" s="8" t="s">
        <v>58</v>
      </c>
      <c r="E42" s="4"/>
      <c r="F42" s="1"/>
      <c r="G42" s="1"/>
      <c r="H42" s="1"/>
      <c r="I42" s="5"/>
      <c r="J42" s="1"/>
    </row>
    <row r="43" spans="1:10" x14ac:dyDescent="0.25">
      <c r="A43" s="1"/>
      <c r="B43" s="3"/>
      <c r="C43" s="1"/>
      <c r="D43" s="1"/>
      <c r="E43" s="4"/>
      <c r="F43" s="1"/>
      <c r="G43" s="1"/>
      <c r="H43" s="1"/>
      <c r="I43" s="5"/>
      <c r="J43" s="1"/>
    </row>
    <row r="44" spans="1:10" x14ac:dyDescent="0.25">
      <c r="A44" s="27" t="s">
        <v>87</v>
      </c>
      <c r="B44" s="28"/>
      <c r="C44" s="29"/>
      <c r="D44" s="30" t="s">
        <v>113</v>
      </c>
      <c r="E44" s="31"/>
      <c r="F44" s="29"/>
      <c r="G44" s="29"/>
      <c r="H44" s="29"/>
      <c r="I44" s="32"/>
      <c r="J44" s="1"/>
    </row>
    <row r="45" spans="1:10" x14ac:dyDescent="0.25">
      <c r="A45" s="1"/>
      <c r="B45" s="3"/>
      <c r="C45" s="1"/>
      <c r="D45" s="1"/>
      <c r="E45" s="4"/>
      <c r="F45" s="1"/>
      <c r="G45" s="1"/>
      <c r="H45" s="1"/>
      <c r="I45" s="5"/>
      <c r="J45" s="1"/>
    </row>
    <row r="46" spans="1:10" ht="15.75" x14ac:dyDescent="0.25">
      <c r="A46" s="1"/>
      <c r="B46" s="3"/>
      <c r="C46" s="1"/>
      <c r="D46" s="8" t="s">
        <v>62</v>
      </c>
      <c r="E46" s="4"/>
      <c r="F46" s="1"/>
      <c r="G46" s="1"/>
      <c r="H46" s="1"/>
      <c r="I46" s="5"/>
      <c r="J46" s="1"/>
    </row>
    <row r="47" spans="1:10" x14ac:dyDescent="0.25">
      <c r="A47" s="9">
        <v>1</v>
      </c>
      <c r="B47" s="63">
        <v>70279</v>
      </c>
      <c r="C47" s="63" t="s">
        <v>7</v>
      </c>
      <c r="D47" s="63" t="s">
        <v>64</v>
      </c>
      <c r="E47" s="11" t="s">
        <v>18</v>
      </c>
      <c r="F47" s="12" t="s">
        <v>10</v>
      </c>
      <c r="G47" s="13">
        <v>37</v>
      </c>
      <c r="H47" s="12">
        <v>13</v>
      </c>
      <c r="I47" s="14">
        <f>G47/H47</f>
        <v>2.8461538461538463</v>
      </c>
      <c r="J47" s="1"/>
    </row>
    <row r="48" spans="1:10" x14ac:dyDescent="0.25">
      <c r="A48" s="9">
        <v>2</v>
      </c>
      <c r="B48" s="3">
        <v>937719</v>
      </c>
      <c r="C48" s="1" t="s">
        <v>7</v>
      </c>
      <c r="D48" s="1" t="s">
        <v>103</v>
      </c>
      <c r="E48" s="11" t="s">
        <v>9</v>
      </c>
      <c r="F48" s="12" t="s">
        <v>10</v>
      </c>
      <c r="G48" s="13">
        <v>35</v>
      </c>
      <c r="H48" s="12">
        <v>13</v>
      </c>
      <c r="I48" s="14">
        <f>G48/H48</f>
        <v>2.6923076923076925</v>
      </c>
      <c r="J48" s="1"/>
    </row>
    <row r="49" spans="1:19" x14ac:dyDescent="0.25">
      <c r="A49" s="1"/>
      <c r="B49" s="3"/>
      <c r="C49" s="1"/>
      <c r="D49" s="1"/>
      <c r="E49" s="4"/>
      <c r="F49" s="1"/>
      <c r="G49" s="1"/>
      <c r="H49" s="1"/>
      <c r="I49" s="5"/>
      <c r="J49" s="1"/>
    </row>
    <row r="50" spans="1:19" ht="15.75" x14ac:dyDescent="0.25">
      <c r="A50" s="1"/>
      <c r="B50" s="3"/>
      <c r="C50" s="1"/>
      <c r="D50" s="8" t="s">
        <v>68</v>
      </c>
      <c r="E50" s="4"/>
      <c r="F50" s="1"/>
      <c r="G50" s="1"/>
      <c r="H50" s="1"/>
      <c r="I50" s="5"/>
      <c r="J50" s="1"/>
    </row>
    <row r="51" spans="1:19" x14ac:dyDescent="0.25">
      <c r="A51" s="9">
        <v>1</v>
      </c>
      <c r="B51" s="63">
        <v>940748</v>
      </c>
      <c r="C51" s="63" t="s">
        <v>20</v>
      </c>
      <c r="D51" s="63" t="s">
        <v>108</v>
      </c>
      <c r="E51" s="11" t="s">
        <v>18</v>
      </c>
      <c r="F51" s="12" t="s">
        <v>10</v>
      </c>
      <c r="G51" s="13">
        <v>49</v>
      </c>
      <c r="H51" s="12">
        <v>17</v>
      </c>
      <c r="I51" s="14">
        <f>G51/H51</f>
        <v>2.8823529411764706</v>
      </c>
      <c r="J51" s="1"/>
    </row>
    <row r="52" spans="1:19" x14ac:dyDescent="0.25">
      <c r="A52" s="1"/>
      <c r="B52" s="3"/>
      <c r="C52" s="1"/>
      <c r="D52" s="1"/>
      <c r="E52" s="4"/>
      <c r="F52" s="1"/>
      <c r="G52" s="1"/>
      <c r="H52" s="1"/>
      <c r="I52" s="5"/>
      <c r="J52" s="1"/>
    </row>
    <row r="53" spans="1:19" ht="15.75" customHeight="1" x14ac:dyDescent="0.25">
      <c r="A53" s="1"/>
      <c r="B53" s="3"/>
      <c r="C53" s="1"/>
      <c r="D53" s="8" t="s">
        <v>72</v>
      </c>
      <c r="E53" s="4"/>
      <c r="F53" s="1"/>
      <c r="G53" s="1"/>
      <c r="H53" s="1"/>
      <c r="I53" s="5"/>
      <c r="J53" s="1"/>
      <c r="O53" s="51"/>
      <c r="P53" s="51"/>
      <c r="Q53" s="52"/>
      <c r="R53" s="52"/>
      <c r="S53" s="52"/>
    </row>
    <row r="54" spans="1:19" x14ac:dyDescent="0.25">
      <c r="A54" s="9">
        <v>1</v>
      </c>
      <c r="B54" s="64">
        <v>675381</v>
      </c>
      <c r="C54" s="63" t="s">
        <v>20</v>
      </c>
      <c r="D54" s="63" t="s">
        <v>109</v>
      </c>
      <c r="E54" s="11" t="s">
        <v>23</v>
      </c>
      <c r="F54" s="12" t="s">
        <v>10</v>
      </c>
      <c r="G54" s="13">
        <v>42</v>
      </c>
      <c r="H54" s="12">
        <v>15</v>
      </c>
      <c r="I54" s="14">
        <f>G54/H54</f>
        <v>2.8</v>
      </c>
      <c r="J54" s="1"/>
      <c r="O54" s="51"/>
      <c r="P54" s="51"/>
      <c r="Q54" s="51"/>
      <c r="R54" s="52"/>
      <c r="S54" s="52"/>
    </row>
    <row r="55" spans="1:19" x14ac:dyDescent="0.25">
      <c r="A55" s="9">
        <v>1</v>
      </c>
      <c r="B55" s="64">
        <v>933813</v>
      </c>
      <c r="C55" s="63" t="s">
        <v>7</v>
      </c>
      <c r="D55" s="63" t="s">
        <v>110</v>
      </c>
      <c r="E55" s="11" t="s">
        <v>99</v>
      </c>
      <c r="F55" s="12" t="s">
        <v>10</v>
      </c>
      <c r="G55" s="13">
        <v>42</v>
      </c>
      <c r="H55" s="12">
        <v>16</v>
      </c>
      <c r="I55" s="14">
        <f>G55/H55</f>
        <v>2.625</v>
      </c>
      <c r="J55" s="1"/>
    </row>
    <row r="56" spans="1:19" x14ac:dyDescent="0.25">
      <c r="A56" s="9">
        <v>2</v>
      </c>
      <c r="B56" s="3">
        <v>66510</v>
      </c>
      <c r="C56" s="1" t="s">
        <v>7</v>
      </c>
      <c r="D56" s="1" t="s">
        <v>111</v>
      </c>
      <c r="E56" s="11" t="s">
        <v>13</v>
      </c>
      <c r="F56" s="12" t="s">
        <v>10</v>
      </c>
      <c r="G56" s="13">
        <v>38</v>
      </c>
      <c r="H56" s="12">
        <v>15</v>
      </c>
      <c r="I56" s="14">
        <f>G56/H56</f>
        <v>2.5333333333333332</v>
      </c>
      <c r="J56" s="1"/>
    </row>
    <row r="58" spans="1:19" ht="15.75" x14ac:dyDescent="0.25">
      <c r="A58" s="1"/>
      <c r="B58" s="3"/>
      <c r="C58" s="1"/>
      <c r="D58" s="8" t="s">
        <v>65</v>
      </c>
      <c r="E58" s="4"/>
      <c r="F58" s="1"/>
      <c r="G58" s="1"/>
      <c r="H58" s="1"/>
      <c r="I58" s="5"/>
      <c r="J58" s="1"/>
    </row>
    <row r="59" spans="1:19" x14ac:dyDescent="0.25">
      <c r="A59" s="9">
        <v>1</v>
      </c>
      <c r="B59" s="33">
        <v>947539</v>
      </c>
      <c r="C59" s="33"/>
      <c r="D59" s="33" t="s">
        <v>104</v>
      </c>
      <c r="E59" s="34" t="s">
        <v>18</v>
      </c>
      <c r="F59" s="35" t="s">
        <v>10</v>
      </c>
      <c r="G59" s="36">
        <v>54</v>
      </c>
      <c r="H59" s="35">
        <v>18</v>
      </c>
      <c r="I59" s="37">
        <f>G59/H59</f>
        <v>3</v>
      </c>
      <c r="J59" s="38" t="s">
        <v>114</v>
      </c>
    </row>
    <row r="60" spans="1:19" x14ac:dyDescent="0.25">
      <c r="A60" s="9"/>
      <c r="B60" s="44"/>
      <c r="C60" s="44"/>
      <c r="D60" s="44"/>
      <c r="E60" s="41"/>
      <c r="F60" s="42"/>
      <c r="G60" s="45"/>
      <c r="H60" s="42"/>
      <c r="I60" s="43"/>
      <c r="J60" s="38"/>
    </row>
    <row r="61" spans="1:19" ht="15" customHeight="1" x14ac:dyDescent="0.25">
      <c r="A61" s="9"/>
      <c r="B61" s="44"/>
      <c r="C61" s="62" t="s">
        <v>162</v>
      </c>
      <c r="D61" s="62"/>
      <c r="E61" s="41"/>
      <c r="F61" s="53" t="s">
        <v>158</v>
      </c>
      <c r="G61" s="54" t="s">
        <v>3</v>
      </c>
      <c r="H61" s="54" t="s">
        <v>159</v>
      </c>
      <c r="I61" s="55" t="s">
        <v>160</v>
      </c>
      <c r="J61" s="55" t="s">
        <v>161</v>
      </c>
    </row>
    <row r="62" spans="1:19" x14ac:dyDescent="0.25">
      <c r="A62" s="9">
        <v>2</v>
      </c>
      <c r="B62" s="46">
        <v>920504</v>
      </c>
      <c r="C62" s="47"/>
      <c r="D62" s="47" t="s">
        <v>105</v>
      </c>
      <c r="E62" s="48" t="s">
        <v>18</v>
      </c>
      <c r="F62" s="49" t="s">
        <v>106</v>
      </c>
      <c r="G62" s="49">
        <v>34</v>
      </c>
      <c r="H62" s="49">
        <v>17</v>
      </c>
      <c r="I62" s="50">
        <f t="shared" ref="I62:I63" si="0">G62/H62</f>
        <v>2</v>
      </c>
      <c r="J62" s="49">
        <v>33</v>
      </c>
    </row>
    <row r="63" spans="1:19" x14ac:dyDescent="0.25">
      <c r="A63" s="9">
        <v>3</v>
      </c>
      <c r="B63" s="39">
        <v>675355</v>
      </c>
      <c r="C63" s="40" t="s">
        <v>73</v>
      </c>
      <c r="D63" s="40" t="s">
        <v>107</v>
      </c>
      <c r="E63" s="41" t="s">
        <v>18</v>
      </c>
      <c r="F63" s="42" t="s">
        <v>106</v>
      </c>
      <c r="G63" s="42">
        <v>34</v>
      </c>
      <c r="H63" s="42">
        <v>17</v>
      </c>
      <c r="I63" s="43">
        <f t="shared" si="0"/>
        <v>2</v>
      </c>
      <c r="J63" s="42">
        <v>25</v>
      </c>
    </row>
    <row r="64" spans="1:19" x14ac:dyDescent="0.25">
      <c r="A64" s="1"/>
      <c r="B64" s="3"/>
      <c r="C64" s="1"/>
      <c r="D64" s="1"/>
      <c r="E64" s="4"/>
      <c r="F64" s="1"/>
      <c r="G64" s="1"/>
      <c r="H64" s="1"/>
      <c r="I64" s="5"/>
      <c r="J64" s="1"/>
    </row>
  </sheetData>
  <mergeCells count="8">
    <mergeCell ref="C61:D61"/>
    <mergeCell ref="B1:I1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45A0-E151-443A-9998-09D8654559A4}">
  <dimension ref="A1:J72"/>
  <sheetViews>
    <sheetView topLeftCell="A49" workbookViewId="0">
      <selection activeCell="H75" sqref="H75"/>
    </sheetView>
  </sheetViews>
  <sheetFormatPr defaultRowHeight="15" x14ac:dyDescent="0.25"/>
  <cols>
    <col min="1" max="1" width="2.5703125" bestFit="1" customWidth="1"/>
    <col min="2" max="2" width="7" bestFit="1" customWidth="1"/>
    <col min="4" max="4" width="25.140625" bestFit="1" customWidth="1"/>
    <col min="5" max="5" width="3.85546875" bestFit="1" customWidth="1"/>
    <col min="6" max="6" width="8.7109375" bestFit="1" customWidth="1"/>
    <col min="7" max="7" width="5.7109375" bestFit="1" customWidth="1"/>
    <col min="8" max="8" width="7.42578125" bestFit="1" customWidth="1"/>
    <col min="9" max="9" width="11.5703125" bestFit="1" customWidth="1"/>
  </cols>
  <sheetData>
    <row r="1" spans="1:10" ht="17.25" x14ac:dyDescent="0.25">
      <c r="A1" s="1"/>
      <c r="B1" s="56" t="s">
        <v>157</v>
      </c>
      <c r="C1" s="56"/>
      <c r="D1" s="56"/>
      <c r="E1" s="56"/>
      <c r="F1" s="56"/>
      <c r="G1" s="56"/>
      <c r="H1" s="56"/>
      <c r="I1" s="56"/>
      <c r="J1" s="1"/>
    </row>
    <row r="2" spans="1:10" x14ac:dyDescent="0.25">
      <c r="A2" s="1"/>
      <c r="B2" s="3"/>
      <c r="C2" s="1"/>
      <c r="D2" s="1"/>
      <c r="E2" s="4"/>
      <c r="F2" s="1"/>
      <c r="G2" s="1"/>
      <c r="H2" s="1"/>
      <c r="I2" s="5"/>
      <c r="J2" s="1"/>
    </row>
    <row r="3" spans="1:10" x14ac:dyDescent="0.25">
      <c r="A3" s="1"/>
      <c r="B3" s="6"/>
      <c r="C3" s="7"/>
      <c r="D3" s="57" t="s">
        <v>0</v>
      </c>
      <c r="E3" s="59" t="s">
        <v>1</v>
      </c>
      <c r="F3" s="60" t="s">
        <v>2</v>
      </c>
      <c r="G3" s="60" t="s">
        <v>3</v>
      </c>
      <c r="H3" s="61" t="s">
        <v>4</v>
      </c>
      <c r="I3" s="61" t="s">
        <v>5</v>
      </c>
      <c r="J3" s="1"/>
    </row>
    <row r="4" spans="1:10" x14ac:dyDescent="0.25">
      <c r="A4" s="1"/>
      <c r="B4" s="6"/>
      <c r="C4" s="7"/>
      <c r="D4" s="58"/>
      <c r="E4" s="59"/>
      <c r="F4" s="60"/>
      <c r="G4" s="60"/>
      <c r="H4" s="60"/>
      <c r="I4" s="60"/>
      <c r="J4" s="1"/>
    </row>
    <row r="5" spans="1:10" ht="15.75" x14ac:dyDescent="0.25">
      <c r="A5" s="1"/>
      <c r="B5" s="3"/>
      <c r="C5" s="1"/>
      <c r="D5" s="8" t="s">
        <v>6</v>
      </c>
      <c r="E5" s="4"/>
      <c r="F5" s="1"/>
      <c r="G5" s="1"/>
      <c r="H5" s="1"/>
      <c r="I5" s="5"/>
      <c r="J5" s="1"/>
    </row>
    <row r="6" spans="1:10" x14ac:dyDescent="0.25">
      <c r="A6" s="9">
        <v>1</v>
      </c>
      <c r="B6" s="63">
        <v>62196</v>
      </c>
      <c r="C6" s="63" t="s">
        <v>115</v>
      </c>
      <c r="D6" s="63" t="s">
        <v>116</v>
      </c>
      <c r="E6" s="11" t="s">
        <v>18</v>
      </c>
      <c r="F6" s="12" t="s">
        <v>10</v>
      </c>
      <c r="G6" s="13">
        <v>48</v>
      </c>
      <c r="H6" s="12">
        <v>17</v>
      </c>
      <c r="I6" s="14">
        <f t="shared" ref="I6:I12" si="0">G6/H6</f>
        <v>2.8235294117647061</v>
      </c>
      <c r="J6" s="15"/>
    </row>
    <row r="7" spans="1:10" x14ac:dyDescent="0.25">
      <c r="A7" s="9">
        <v>2</v>
      </c>
      <c r="B7" s="64">
        <v>951375</v>
      </c>
      <c r="C7" s="63" t="s">
        <v>7</v>
      </c>
      <c r="D7" s="63" t="s">
        <v>117</v>
      </c>
      <c r="E7" s="11" t="s">
        <v>18</v>
      </c>
      <c r="F7" s="12" t="s">
        <v>10</v>
      </c>
      <c r="G7" s="13">
        <v>48</v>
      </c>
      <c r="H7" s="12">
        <v>17</v>
      </c>
      <c r="I7" s="14">
        <f t="shared" si="0"/>
        <v>2.8235294117647061</v>
      </c>
      <c r="J7" s="16"/>
    </row>
    <row r="8" spans="1:10" x14ac:dyDescent="0.25">
      <c r="A8" s="9">
        <v>3</v>
      </c>
      <c r="B8" s="21">
        <v>71269</v>
      </c>
      <c r="C8" s="22" t="s">
        <v>7</v>
      </c>
      <c r="D8" s="22" t="s">
        <v>118</v>
      </c>
      <c r="E8" s="23" t="s">
        <v>13</v>
      </c>
      <c r="F8" s="24" t="s">
        <v>10</v>
      </c>
      <c r="G8" s="25">
        <v>49</v>
      </c>
      <c r="H8" s="24">
        <v>18</v>
      </c>
      <c r="I8" s="26">
        <f t="shared" si="0"/>
        <v>2.7222222222222223</v>
      </c>
      <c r="J8" s="1" t="s">
        <v>78</v>
      </c>
    </row>
    <row r="9" spans="1:10" x14ac:dyDescent="0.25">
      <c r="A9" s="9">
        <v>4</v>
      </c>
      <c r="B9" s="64">
        <v>932145</v>
      </c>
      <c r="C9" s="63" t="s">
        <v>33</v>
      </c>
      <c r="D9" s="63" t="s">
        <v>119</v>
      </c>
      <c r="E9" s="11" t="s">
        <v>9</v>
      </c>
      <c r="F9" s="12" t="s">
        <v>10</v>
      </c>
      <c r="G9" s="13">
        <v>43</v>
      </c>
      <c r="H9" s="12">
        <v>16</v>
      </c>
      <c r="I9" s="14">
        <f t="shared" si="0"/>
        <v>2.6875</v>
      </c>
      <c r="J9" s="16"/>
    </row>
    <row r="10" spans="1:10" x14ac:dyDescent="0.25">
      <c r="A10" s="9">
        <v>5</v>
      </c>
      <c r="B10" s="64">
        <v>940749</v>
      </c>
      <c r="C10" s="63"/>
      <c r="D10" s="63" t="s">
        <v>120</v>
      </c>
      <c r="E10" s="11" t="s">
        <v>9</v>
      </c>
      <c r="F10" s="12" t="s">
        <v>10</v>
      </c>
      <c r="G10" s="13">
        <v>43</v>
      </c>
      <c r="H10" s="12">
        <v>16</v>
      </c>
      <c r="I10" s="14">
        <f t="shared" si="0"/>
        <v>2.6875</v>
      </c>
      <c r="J10" s="16"/>
    </row>
    <row r="11" spans="1:10" x14ac:dyDescent="0.25">
      <c r="A11" s="9">
        <v>6</v>
      </c>
      <c r="B11" s="3">
        <v>945156</v>
      </c>
      <c r="C11" s="1" t="s">
        <v>7</v>
      </c>
      <c r="D11" s="1" t="s">
        <v>121</v>
      </c>
      <c r="E11" s="11" t="s">
        <v>15</v>
      </c>
      <c r="F11" s="12" t="s">
        <v>10</v>
      </c>
      <c r="G11" s="13">
        <v>45</v>
      </c>
      <c r="H11" s="12">
        <v>17</v>
      </c>
      <c r="I11" s="14">
        <f t="shared" si="0"/>
        <v>2.6470588235294117</v>
      </c>
      <c r="J11" s="16"/>
    </row>
    <row r="12" spans="1:10" x14ac:dyDescent="0.25">
      <c r="A12" s="9">
        <v>7</v>
      </c>
      <c r="B12" s="3">
        <v>59452</v>
      </c>
      <c r="C12" s="1" t="s">
        <v>66</v>
      </c>
      <c r="D12" s="1" t="s">
        <v>81</v>
      </c>
      <c r="E12" s="11" t="s">
        <v>23</v>
      </c>
      <c r="F12" s="12" t="s">
        <v>10</v>
      </c>
      <c r="G12" s="13">
        <v>45</v>
      </c>
      <c r="H12" s="12">
        <v>17</v>
      </c>
      <c r="I12" s="14">
        <f t="shared" si="0"/>
        <v>2.6470588235294117</v>
      </c>
      <c r="J12" s="16"/>
    </row>
    <row r="13" spans="1:10" x14ac:dyDescent="0.25">
      <c r="A13" s="1"/>
      <c r="B13" s="6"/>
      <c r="C13" s="7"/>
      <c r="D13" s="17"/>
      <c r="E13" s="18"/>
      <c r="F13" s="19"/>
      <c r="G13" s="19"/>
      <c r="H13" s="19"/>
      <c r="I13" s="19"/>
      <c r="J13" s="20"/>
    </row>
    <row r="14" spans="1:10" ht="15.75" x14ac:dyDescent="0.25">
      <c r="A14" s="1"/>
      <c r="B14" s="3"/>
      <c r="C14" s="1"/>
      <c r="D14" s="8" t="s">
        <v>19</v>
      </c>
      <c r="E14" s="4"/>
      <c r="F14" s="1"/>
      <c r="G14" s="1"/>
      <c r="H14" s="1"/>
      <c r="I14" s="5"/>
      <c r="J14" s="1"/>
    </row>
    <row r="15" spans="1:10" x14ac:dyDescent="0.25">
      <c r="A15" s="9">
        <v>1</v>
      </c>
      <c r="B15" s="63">
        <v>676194</v>
      </c>
      <c r="C15" s="63" t="s">
        <v>20</v>
      </c>
      <c r="D15" s="63" t="s">
        <v>21</v>
      </c>
      <c r="E15" s="11" t="s">
        <v>15</v>
      </c>
      <c r="F15" s="12" t="s">
        <v>10</v>
      </c>
      <c r="G15" s="13">
        <v>45</v>
      </c>
      <c r="H15" s="12">
        <v>15</v>
      </c>
      <c r="I15" s="14">
        <f t="shared" ref="I15:I20" si="1">G15/H15</f>
        <v>3</v>
      </c>
      <c r="J15" s="1"/>
    </row>
    <row r="16" spans="1:10" x14ac:dyDescent="0.25">
      <c r="A16" s="9">
        <v>2</v>
      </c>
      <c r="B16" s="63">
        <v>35140</v>
      </c>
      <c r="C16" s="63" t="s">
        <v>73</v>
      </c>
      <c r="D16" s="63" t="s">
        <v>122</v>
      </c>
      <c r="E16" s="11" t="s">
        <v>23</v>
      </c>
      <c r="F16" s="12" t="s">
        <v>10</v>
      </c>
      <c r="G16" s="13">
        <v>49</v>
      </c>
      <c r="H16" s="12">
        <v>17</v>
      </c>
      <c r="I16" s="14">
        <f t="shared" si="1"/>
        <v>2.8823529411764706</v>
      </c>
      <c r="J16" s="1"/>
    </row>
    <row r="17" spans="1:10" x14ac:dyDescent="0.25">
      <c r="A17" s="9">
        <v>3</v>
      </c>
      <c r="B17" s="1">
        <v>949216</v>
      </c>
      <c r="C17" s="1" t="s">
        <v>123</v>
      </c>
      <c r="D17" s="1" t="s">
        <v>124</v>
      </c>
      <c r="E17" s="11" t="s">
        <v>13</v>
      </c>
      <c r="F17" s="12" t="s">
        <v>10</v>
      </c>
      <c r="G17" s="13">
        <v>42</v>
      </c>
      <c r="H17" s="12">
        <v>15</v>
      </c>
      <c r="I17" s="14">
        <f t="shared" si="1"/>
        <v>2.8</v>
      </c>
      <c r="J17" s="1"/>
    </row>
    <row r="18" spans="1:10" x14ac:dyDescent="0.25">
      <c r="A18" s="9">
        <v>4</v>
      </c>
      <c r="B18" s="1">
        <v>947258</v>
      </c>
      <c r="C18" s="1" t="s">
        <v>7</v>
      </c>
      <c r="D18" s="1" t="s">
        <v>125</v>
      </c>
      <c r="E18" s="11" t="s">
        <v>18</v>
      </c>
      <c r="F18" s="12" t="s">
        <v>10</v>
      </c>
      <c r="G18" s="13">
        <v>44</v>
      </c>
      <c r="H18" s="12">
        <v>16</v>
      </c>
      <c r="I18" s="14">
        <f t="shared" si="1"/>
        <v>2.75</v>
      </c>
      <c r="J18" s="1"/>
    </row>
    <row r="19" spans="1:10" x14ac:dyDescent="0.25">
      <c r="A19" s="9">
        <v>5</v>
      </c>
      <c r="B19" s="3">
        <v>940976</v>
      </c>
      <c r="C19" s="1" t="s">
        <v>7</v>
      </c>
      <c r="D19" s="1" t="s">
        <v>126</v>
      </c>
      <c r="E19" s="11" t="s">
        <v>99</v>
      </c>
      <c r="F19" s="12" t="s">
        <v>10</v>
      </c>
      <c r="G19" s="13">
        <v>45</v>
      </c>
      <c r="H19" s="12">
        <v>17</v>
      </c>
      <c r="I19" s="14">
        <f t="shared" si="1"/>
        <v>2.6470588235294117</v>
      </c>
      <c r="J19" s="1"/>
    </row>
    <row r="20" spans="1:10" x14ac:dyDescent="0.25">
      <c r="A20" s="9">
        <v>6</v>
      </c>
      <c r="B20" s="3">
        <v>920610</v>
      </c>
      <c r="C20" s="1" t="s">
        <v>7</v>
      </c>
      <c r="D20" s="1" t="s">
        <v>127</v>
      </c>
      <c r="E20" s="11" t="s">
        <v>9</v>
      </c>
      <c r="F20" s="12" t="s">
        <v>10</v>
      </c>
      <c r="G20" s="13">
        <v>38</v>
      </c>
      <c r="H20" s="12">
        <v>15</v>
      </c>
      <c r="I20" s="14">
        <f t="shared" si="1"/>
        <v>2.5333333333333332</v>
      </c>
      <c r="J20" s="1"/>
    </row>
    <row r="21" spans="1:10" x14ac:dyDescent="0.25">
      <c r="A21" s="1"/>
      <c r="B21" s="3"/>
      <c r="C21" s="1"/>
      <c r="D21" s="1"/>
      <c r="E21" s="11"/>
      <c r="F21" s="12"/>
      <c r="G21" s="13"/>
      <c r="H21" s="12"/>
      <c r="I21" s="14"/>
      <c r="J21" s="1"/>
    </row>
    <row r="22" spans="1:10" ht="15.75" x14ac:dyDescent="0.25">
      <c r="A22" s="1"/>
      <c r="B22" s="3"/>
      <c r="C22" s="1"/>
      <c r="D22" s="8" t="s">
        <v>28</v>
      </c>
      <c r="E22" s="4"/>
      <c r="F22" s="1"/>
      <c r="G22" s="1"/>
      <c r="H22" s="1"/>
      <c r="I22" s="5"/>
      <c r="J22" s="1"/>
    </row>
    <row r="23" spans="1:10" x14ac:dyDescent="0.25">
      <c r="A23" s="9">
        <v>1</v>
      </c>
      <c r="B23" s="63">
        <v>945242</v>
      </c>
      <c r="C23" s="63" t="s">
        <v>7</v>
      </c>
      <c r="D23" s="63" t="s">
        <v>128</v>
      </c>
      <c r="E23" s="11" t="s">
        <v>15</v>
      </c>
      <c r="F23" s="12" t="s">
        <v>10</v>
      </c>
      <c r="G23" s="13">
        <v>54</v>
      </c>
      <c r="H23" s="12">
        <v>18</v>
      </c>
      <c r="I23" s="14">
        <f>G23/H23</f>
        <v>3</v>
      </c>
      <c r="J23" s="1"/>
    </row>
    <row r="24" spans="1:10" x14ac:dyDescent="0.25">
      <c r="A24" s="9">
        <v>1</v>
      </c>
      <c r="B24" s="63">
        <v>21040</v>
      </c>
      <c r="C24" s="63" t="s">
        <v>7</v>
      </c>
      <c r="D24" s="63" t="s">
        <v>129</v>
      </c>
      <c r="E24" s="11" t="s">
        <v>9</v>
      </c>
      <c r="F24" s="12" t="s">
        <v>10</v>
      </c>
      <c r="G24" s="13">
        <v>45</v>
      </c>
      <c r="H24" s="12">
        <v>15</v>
      </c>
      <c r="I24" s="14">
        <f>G24/H24</f>
        <v>3</v>
      </c>
      <c r="J24" s="1"/>
    </row>
    <row r="25" spans="1:10" x14ac:dyDescent="0.25">
      <c r="A25" s="9">
        <v>3</v>
      </c>
      <c r="B25" s="1">
        <v>675327</v>
      </c>
      <c r="C25" s="1" t="s">
        <v>130</v>
      </c>
      <c r="D25" s="1" t="s">
        <v>31</v>
      </c>
      <c r="E25" s="11" t="s">
        <v>18</v>
      </c>
      <c r="F25" s="12" t="s">
        <v>10</v>
      </c>
      <c r="G25" s="13">
        <v>43</v>
      </c>
      <c r="H25" s="12">
        <v>16</v>
      </c>
      <c r="I25" s="14">
        <f>G25/H25</f>
        <v>2.6875</v>
      </c>
      <c r="J25" s="1"/>
    </row>
    <row r="26" spans="1:10" x14ac:dyDescent="0.25">
      <c r="A26" s="1"/>
      <c r="B26" s="3"/>
      <c r="C26" s="1"/>
      <c r="D26" s="1"/>
      <c r="E26" s="4"/>
      <c r="F26" s="1"/>
      <c r="G26" s="1"/>
      <c r="H26" s="1"/>
      <c r="I26" s="5"/>
      <c r="J26" s="1"/>
    </row>
    <row r="27" spans="1:10" ht="15.75" x14ac:dyDescent="0.25">
      <c r="A27" s="1"/>
      <c r="B27" s="3"/>
      <c r="C27" s="1"/>
      <c r="D27" s="8" t="s">
        <v>32</v>
      </c>
      <c r="E27" s="4"/>
      <c r="F27" s="1"/>
      <c r="G27" s="1"/>
      <c r="H27" s="1"/>
      <c r="I27" s="5"/>
      <c r="J27" s="1"/>
    </row>
    <row r="28" spans="1:10" x14ac:dyDescent="0.25">
      <c r="A28" s="9">
        <v>1</v>
      </c>
      <c r="B28" s="63">
        <v>945176</v>
      </c>
      <c r="C28" s="63" t="s">
        <v>66</v>
      </c>
      <c r="D28" s="63" t="s">
        <v>131</v>
      </c>
      <c r="E28" s="11" t="s">
        <v>15</v>
      </c>
      <c r="F28" s="12" t="s">
        <v>10</v>
      </c>
      <c r="G28" s="13">
        <v>40</v>
      </c>
      <c r="H28" s="12">
        <v>14</v>
      </c>
      <c r="I28" s="14">
        <f>G28/H28</f>
        <v>2.8571428571428572</v>
      </c>
      <c r="J28" s="1"/>
    </row>
    <row r="29" spans="1:10" x14ac:dyDescent="0.25">
      <c r="A29" s="9">
        <v>2</v>
      </c>
      <c r="B29" s="1">
        <v>49930</v>
      </c>
      <c r="C29" s="1" t="s">
        <v>33</v>
      </c>
      <c r="D29" s="1" t="s">
        <v>34</v>
      </c>
      <c r="E29" s="11" t="s">
        <v>9</v>
      </c>
      <c r="F29" s="12" t="s">
        <v>10</v>
      </c>
      <c r="G29" s="13">
        <v>37</v>
      </c>
      <c r="H29" s="12">
        <v>14</v>
      </c>
      <c r="I29" s="14">
        <f>G29/H29</f>
        <v>2.6428571428571428</v>
      </c>
      <c r="J29" s="1"/>
    </row>
    <row r="30" spans="1:10" x14ac:dyDescent="0.25">
      <c r="A30" s="9">
        <v>3</v>
      </c>
      <c r="B30" s="22">
        <v>675160</v>
      </c>
      <c r="C30" s="22" t="s">
        <v>73</v>
      </c>
      <c r="D30" s="22" t="s">
        <v>132</v>
      </c>
      <c r="E30" s="23" t="s">
        <v>18</v>
      </c>
      <c r="F30" s="24" t="s">
        <v>10</v>
      </c>
      <c r="G30" s="25">
        <v>38</v>
      </c>
      <c r="H30" s="24">
        <v>16</v>
      </c>
      <c r="I30" s="26">
        <f>G30/H30</f>
        <v>2.375</v>
      </c>
      <c r="J30" s="1" t="s">
        <v>78</v>
      </c>
    </row>
    <row r="31" spans="1:10" x14ac:dyDescent="0.25">
      <c r="A31" s="1"/>
      <c r="B31" s="3"/>
      <c r="C31" s="1"/>
      <c r="D31" s="1"/>
      <c r="E31" s="4"/>
      <c r="F31" s="1"/>
      <c r="G31" s="1"/>
      <c r="H31" s="1"/>
      <c r="I31" s="5"/>
      <c r="J31" s="1"/>
    </row>
    <row r="32" spans="1:10" ht="15.75" x14ac:dyDescent="0.25">
      <c r="A32" s="1"/>
      <c r="B32" s="3"/>
      <c r="C32" s="1"/>
      <c r="D32" s="8" t="s">
        <v>37</v>
      </c>
      <c r="E32" s="4"/>
      <c r="F32" s="1"/>
      <c r="G32" s="1"/>
      <c r="H32" s="1"/>
      <c r="I32" s="5"/>
      <c r="J32" s="1"/>
    </row>
    <row r="33" spans="1:10" x14ac:dyDescent="0.25">
      <c r="A33" s="9">
        <v>1</v>
      </c>
      <c r="B33" s="63">
        <v>943079</v>
      </c>
      <c r="C33" s="63" t="s">
        <v>7</v>
      </c>
      <c r="D33" s="63" t="s">
        <v>133</v>
      </c>
      <c r="E33" s="11" t="s">
        <v>18</v>
      </c>
      <c r="F33" s="12" t="s">
        <v>10</v>
      </c>
      <c r="G33" s="13">
        <v>45</v>
      </c>
      <c r="H33" s="12">
        <v>15</v>
      </c>
      <c r="I33" s="14">
        <f>G33/H33</f>
        <v>3</v>
      </c>
      <c r="J33" s="1"/>
    </row>
    <row r="34" spans="1:10" x14ac:dyDescent="0.25">
      <c r="A34" s="9">
        <v>2</v>
      </c>
      <c r="B34" s="3">
        <v>75831</v>
      </c>
      <c r="C34" s="1" t="s">
        <v>70</v>
      </c>
      <c r="D34" s="1" t="s">
        <v>134</v>
      </c>
      <c r="E34" s="11" t="s">
        <v>9</v>
      </c>
      <c r="F34" s="12" t="s">
        <v>10</v>
      </c>
      <c r="G34" s="13">
        <v>43</v>
      </c>
      <c r="H34" s="12">
        <v>15</v>
      </c>
      <c r="I34" s="14">
        <f>G34/H34</f>
        <v>2.8666666666666667</v>
      </c>
      <c r="J34" s="1"/>
    </row>
    <row r="35" spans="1:10" x14ac:dyDescent="0.25">
      <c r="A35" s="1"/>
      <c r="B35" s="3"/>
      <c r="C35" s="1"/>
      <c r="D35" s="1"/>
      <c r="E35" s="4"/>
      <c r="F35" s="1"/>
      <c r="G35" s="1"/>
      <c r="H35" s="1"/>
      <c r="I35" s="5"/>
      <c r="J35" s="1"/>
    </row>
    <row r="36" spans="1:10" ht="15.75" x14ac:dyDescent="0.25">
      <c r="A36" s="1"/>
      <c r="B36" s="3"/>
      <c r="C36" s="1"/>
      <c r="D36" s="8" t="s">
        <v>40</v>
      </c>
      <c r="E36" s="4"/>
      <c r="F36" s="1"/>
      <c r="G36" s="1"/>
      <c r="H36" s="1"/>
      <c r="I36" s="5"/>
      <c r="J36" s="1"/>
    </row>
    <row r="37" spans="1:10" x14ac:dyDescent="0.25">
      <c r="A37" s="9">
        <v>1</v>
      </c>
      <c r="B37" s="64">
        <v>8780</v>
      </c>
      <c r="C37" s="63" t="s">
        <v>7</v>
      </c>
      <c r="D37" s="63" t="s">
        <v>48</v>
      </c>
      <c r="E37" s="11" t="s">
        <v>13</v>
      </c>
      <c r="F37" s="12" t="s">
        <v>10</v>
      </c>
      <c r="G37" s="13">
        <v>46</v>
      </c>
      <c r="H37" s="12">
        <v>17</v>
      </c>
      <c r="I37" s="14">
        <f t="shared" ref="I37:I42" si="2">G37/H37</f>
        <v>2.7058823529411766</v>
      </c>
      <c r="J37" s="1"/>
    </row>
    <row r="38" spans="1:10" x14ac:dyDescent="0.25">
      <c r="A38" s="9">
        <v>2</v>
      </c>
      <c r="B38" s="64">
        <v>949296</v>
      </c>
      <c r="C38" s="63"/>
      <c r="D38" s="63" t="s">
        <v>135</v>
      </c>
      <c r="E38" s="11" t="s">
        <v>13</v>
      </c>
      <c r="F38" s="12" t="s">
        <v>10</v>
      </c>
      <c r="G38" s="13">
        <v>46</v>
      </c>
      <c r="H38" s="12">
        <v>17</v>
      </c>
      <c r="I38" s="14">
        <f t="shared" si="2"/>
        <v>2.7058823529411766</v>
      </c>
      <c r="J38" s="1"/>
    </row>
    <row r="39" spans="1:10" x14ac:dyDescent="0.25">
      <c r="A39" s="9">
        <v>3</v>
      </c>
      <c r="B39" s="63">
        <v>55430</v>
      </c>
      <c r="C39" s="63" t="s">
        <v>33</v>
      </c>
      <c r="D39" s="63" t="s">
        <v>136</v>
      </c>
      <c r="E39" s="11" t="s">
        <v>18</v>
      </c>
      <c r="F39" s="12" t="s">
        <v>10</v>
      </c>
      <c r="G39" s="13">
        <v>54</v>
      </c>
      <c r="H39" s="12">
        <v>20</v>
      </c>
      <c r="I39" s="14">
        <f t="shared" si="2"/>
        <v>2.7</v>
      </c>
      <c r="J39" s="1"/>
    </row>
    <row r="40" spans="1:10" x14ac:dyDescent="0.25">
      <c r="A40" s="9">
        <v>4</v>
      </c>
      <c r="B40" s="3">
        <v>675366</v>
      </c>
      <c r="C40" s="1"/>
      <c r="D40" s="1" t="s">
        <v>137</v>
      </c>
      <c r="E40" s="11" t="s">
        <v>15</v>
      </c>
      <c r="F40" s="12" t="s">
        <v>10</v>
      </c>
      <c r="G40" s="13">
        <v>45</v>
      </c>
      <c r="H40" s="12">
        <v>17</v>
      </c>
      <c r="I40" s="14">
        <f t="shared" si="2"/>
        <v>2.6470588235294117</v>
      </c>
      <c r="J40" s="1"/>
    </row>
    <row r="41" spans="1:10" x14ac:dyDescent="0.25">
      <c r="A41" s="9">
        <v>5</v>
      </c>
      <c r="B41" s="3">
        <v>949457</v>
      </c>
      <c r="C41" s="1" t="s">
        <v>7</v>
      </c>
      <c r="D41" s="1" t="s">
        <v>138</v>
      </c>
      <c r="E41" s="11" t="s">
        <v>23</v>
      </c>
      <c r="F41" s="12" t="s">
        <v>10</v>
      </c>
      <c r="G41" s="13">
        <v>42</v>
      </c>
      <c r="H41" s="12">
        <v>16</v>
      </c>
      <c r="I41" s="14">
        <f t="shared" si="2"/>
        <v>2.625</v>
      </c>
      <c r="J41" s="1"/>
    </row>
    <row r="42" spans="1:10" x14ac:dyDescent="0.25">
      <c r="A42" s="9">
        <v>6</v>
      </c>
      <c r="B42" s="1">
        <v>13010</v>
      </c>
      <c r="C42" s="1" t="s">
        <v>70</v>
      </c>
      <c r="D42" s="1" t="s">
        <v>139</v>
      </c>
      <c r="E42" s="11" t="s">
        <v>9</v>
      </c>
      <c r="F42" s="12" t="s">
        <v>10</v>
      </c>
      <c r="G42" s="13">
        <v>43</v>
      </c>
      <c r="H42" s="12">
        <v>17</v>
      </c>
      <c r="I42" s="14">
        <f t="shared" si="2"/>
        <v>2.5294117647058822</v>
      </c>
      <c r="J42" s="1"/>
    </row>
    <row r="43" spans="1:10" x14ac:dyDescent="0.25">
      <c r="A43" s="1"/>
      <c r="B43" s="3"/>
      <c r="C43" s="1"/>
      <c r="D43" s="1"/>
      <c r="E43" s="4"/>
      <c r="F43" s="1"/>
      <c r="G43" s="1"/>
      <c r="H43" s="1"/>
      <c r="I43" s="5"/>
      <c r="J43" s="1"/>
    </row>
    <row r="44" spans="1:10" ht="15.75" x14ac:dyDescent="0.25">
      <c r="A44" s="1"/>
      <c r="B44" s="3"/>
      <c r="C44" s="1"/>
      <c r="D44" s="8" t="s">
        <v>49</v>
      </c>
      <c r="E44" s="4"/>
      <c r="F44" s="1"/>
      <c r="G44" s="1"/>
      <c r="H44" s="1"/>
      <c r="I44" s="5"/>
      <c r="J44" s="1"/>
    </row>
    <row r="45" spans="1:10" x14ac:dyDescent="0.25">
      <c r="A45" s="9">
        <v>1</v>
      </c>
      <c r="B45" s="64">
        <v>3850</v>
      </c>
      <c r="C45" s="63" t="s">
        <v>20</v>
      </c>
      <c r="D45" s="63" t="s">
        <v>140</v>
      </c>
      <c r="E45" s="11" t="s">
        <v>18</v>
      </c>
      <c r="F45" s="12" t="s">
        <v>10</v>
      </c>
      <c r="G45" s="13">
        <v>61</v>
      </c>
      <c r="H45" s="12">
        <v>21</v>
      </c>
      <c r="I45" s="14">
        <f>G45/H45</f>
        <v>2.9047619047619047</v>
      </c>
      <c r="J45" s="1"/>
    </row>
    <row r="46" spans="1:10" x14ac:dyDescent="0.25">
      <c r="A46" s="9">
        <v>2</v>
      </c>
      <c r="B46" s="3">
        <v>940820</v>
      </c>
      <c r="C46" s="1" t="s">
        <v>7</v>
      </c>
      <c r="D46" s="1" t="s">
        <v>141</v>
      </c>
      <c r="E46" s="11" t="s">
        <v>15</v>
      </c>
      <c r="F46" s="12" t="s">
        <v>10</v>
      </c>
      <c r="G46" s="13">
        <v>57</v>
      </c>
      <c r="H46" s="12">
        <v>20</v>
      </c>
      <c r="I46" s="14">
        <f>G46/H46</f>
        <v>2.85</v>
      </c>
      <c r="J46" s="1"/>
    </row>
    <row r="47" spans="1:10" x14ac:dyDescent="0.25">
      <c r="A47" s="9">
        <v>3</v>
      </c>
      <c r="B47" s="1">
        <v>947029</v>
      </c>
      <c r="C47" s="1" t="s">
        <v>7</v>
      </c>
      <c r="D47" s="1" t="s">
        <v>142</v>
      </c>
      <c r="E47" s="11" t="s">
        <v>9</v>
      </c>
      <c r="F47" s="12" t="s">
        <v>10</v>
      </c>
      <c r="G47" s="13">
        <v>45</v>
      </c>
      <c r="H47" s="12">
        <v>17</v>
      </c>
      <c r="I47" s="14">
        <f>G47/H47</f>
        <v>2.6470588235294117</v>
      </c>
      <c r="J47" s="1"/>
    </row>
    <row r="48" spans="1:10" x14ac:dyDescent="0.25">
      <c r="A48" s="1"/>
      <c r="B48" s="3"/>
      <c r="C48" s="1"/>
      <c r="D48" s="1"/>
      <c r="E48" s="4"/>
      <c r="F48" s="1"/>
      <c r="G48" s="1"/>
      <c r="H48" s="1"/>
      <c r="I48" s="5"/>
      <c r="J48" s="1"/>
    </row>
    <row r="49" spans="1:10" ht="15.75" x14ac:dyDescent="0.25">
      <c r="A49" s="1"/>
      <c r="B49" s="3"/>
      <c r="C49" s="1"/>
      <c r="D49" s="8" t="s">
        <v>54</v>
      </c>
      <c r="E49" s="4"/>
      <c r="F49" s="1"/>
      <c r="G49" s="1"/>
      <c r="H49" s="1"/>
      <c r="I49" s="5"/>
      <c r="J49" s="1"/>
    </row>
    <row r="50" spans="1:10" x14ac:dyDescent="0.25">
      <c r="A50" s="9">
        <v>1</v>
      </c>
      <c r="B50" s="64">
        <v>60803</v>
      </c>
      <c r="C50" s="63" t="s">
        <v>11</v>
      </c>
      <c r="D50" s="63" t="s">
        <v>57</v>
      </c>
      <c r="E50" s="11" t="s">
        <v>9</v>
      </c>
      <c r="F50" s="12" t="s">
        <v>10</v>
      </c>
      <c r="G50" s="13">
        <v>52</v>
      </c>
      <c r="H50" s="12">
        <v>18</v>
      </c>
      <c r="I50" s="14">
        <f>G50/H50</f>
        <v>2.8888888888888888</v>
      </c>
      <c r="J50" s="1"/>
    </row>
    <row r="51" spans="1:10" x14ac:dyDescent="0.25">
      <c r="A51" s="9">
        <v>2</v>
      </c>
      <c r="B51" s="3">
        <v>933900</v>
      </c>
      <c r="C51" s="1" t="s">
        <v>41</v>
      </c>
      <c r="D51" s="1" t="s">
        <v>143</v>
      </c>
      <c r="E51" s="11" t="s">
        <v>18</v>
      </c>
      <c r="F51" s="12" t="s">
        <v>10</v>
      </c>
      <c r="G51" s="13">
        <v>51</v>
      </c>
      <c r="H51" s="12">
        <v>18</v>
      </c>
      <c r="I51" s="14">
        <f>G51/H51</f>
        <v>2.8333333333333335</v>
      </c>
      <c r="J51" s="1"/>
    </row>
    <row r="52" spans="1:10" x14ac:dyDescent="0.25">
      <c r="A52" s="1"/>
      <c r="B52" s="3"/>
      <c r="C52" s="1"/>
      <c r="D52" s="1"/>
      <c r="E52" s="4"/>
      <c r="F52" s="1"/>
      <c r="G52" s="13"/>
      <c r="H52" s="12"/>
      <c r="I52" s="14"/>
      <c r="J52" s="1"/>
    </row>
    <row r="53" spans="1:10" ht="15.75" x14ac:dyDescent="0.25">
      <c r="A53" s="1"/>
      <c r="B53" s="3"/>
      <c r="C53" s="1"/>
      <c r="D53" s="8" t="s">
        <v>58</v>
      </c>
      <c r="E53" s="4"/>
      <c r="F53" s="1"/>
      <c r="G53" s="1"/>
      <c r="H53" s="1"/>
      <c r="I53" s="5"/>
      <c r="J53" s="1"/>
    </row>
    <row r="54" spans="1:10" x14ac:dyDescent="0.25">
      <c r="A54" s="9">
        <v>1</v>
      </c>
      <c r="B54" s="64">
        <v>67533</v>
      </c>
      <c r="C54" s="63" t="s">
        <v>33</v>
      </c>
      <c r="D54" s="63" t="s">
        <v>144</v>
      </c>
      <c r="E54" s="11" t="s">
        <v>61</v>
      </c>
      <c r="F54" s="12" t="s">
        <v>10</v>
      </c>
      <c r="G54" s="13">
        <v>54</v>
      </c>
      <c r="H54" s="12">
        <v>21</v>
      </c>
      <c r="I54" s="14">
        <f>G54/H54</f>
        <v>2.5714285714285716</v>
      </c>
      <c r="J54" s="1"/>
    </row>
    <row r="55" spans="1:10" x14ac:dyDescent="0.25">
      <c r="A55" s="1"/>
      <c r="B55" s="3"/>
      <c r="C55" s="1"/>
      <c r="D55" s="1"/>
      <c r="E55" s="4"/>
      <c r="F55" s="1"/>
      <c r="G55" s="1"/>
      <c r="H55" s="1"/>
      <c r="I55" s="5"/>
      <c r="J55" s="1"/>
    </row>
    <row r="56" spans="1:10" ht="15.75" x14ac:dyDescent="0.25">
      <c r="A56" s="1"/>
      <c r="B56" s="3"/>
      <c r="C56" s="1"/>
      <c r="D56" s="8" t="s">
        <v>62</v>
      </c>
      <c r="E56" s="4"/>
      <c r="F56" s="1"/>
      <c r="G56" s="1"/>
      <c r="H56" s="1"/>
      <c r="I56" s="5"/>
      <c r="J56" s="1"/>
    </row>
    <row r="57" spans="1:10" x14ac:dyDescent="0.25">
      <c r="A57" s="9">
        <v>1</v>
      </c>
      <c r="B57" s="63">
        <v>67307</v>
      </c>
      <c r="C57" s="63" t="s">
        <v>75</v>
      </c>
      <c r="D57" s="63" t="s">
        <v>145</v>
      </c>
      <c r="E57" s="11" t="s">
        <v>9</v>
      </c>
      <c r="F57" s="12" t="s">
        <v>10</v>
      </c>
      <c r="G57" s="13">
        <v>48</v>
      </c>
      <c r="H57" s="12">
        <v>16</v>
      </c>
      <c r="I57" s="14">
        <f>G57/H57</f>
        <v>3</v>
      </c>
      <c r="J57" s="1"/>
    </row>
    <row r="58" spans="1:10" x14ac:dyDescent="0.25">
      <c r="A58" s="9">
        <v>2</v>
      </c>
      <c r="B58" s="3">
        <v>940952</v>
      </c>
      <c r="C58" s="1" t="s">
        <v>7</v>
      </c>
      <c r="D58" s="1" t="s">
        <v>146</v>
      </c>
      <c r="E58" s="11" t="s">
        <v>15</v>
      </c>
      <c r="F58" s="12" t="s">
        <v>10</v>
      </c>
      <c r="G58" s="13">
        <v>40</v>
      </c>
      <c r="H58" s="12">
        <v>14</v>
      </c>
      <c r="I58" s="14">
        <f>G58/H58</f>
        <v>2.8571428571428572</v>
      </c>
      <c r="J58" s="1"/>
    </row>
    <row r="59" spans="1:10" x14ac:dyDescent="0.25">
      <c r="A59" s="9">
        <v>3</v>
      </c>
      <c r="B59" s="22">
        <v>940690</v>
      </c>
      <c r="C59" s="22" t="s">
        <v>7</v>
      </c>
      <c r="D59" s="22" t="s">
        <v>147</v>
      </c>
      <c r="E59" s="23" t="s">
        <v>18</v>
      </c>
      <c r="F59" s="24" t="s">
        <v>10</v>
      </c>
      <c r="G59" s="25">
        <v>39</v>
      </c>
      <c r="H59" s="24">
        <v>14</v>
      </c>
      <c r="I59" s="26">
        <f>G59/H59</f>
        <v>2.7857142857142856</v>
      </c>
      <c r="J59" s="1" t="s">
        <v>78</v>
      </c>
    </row>
    <row r="60" spans="1:10" x14ac:dyDescent="0.25">
      <c r="A60" s="1"/>
      <c r="B60" s="3"/>
      <c r="C60" s="1"/>
      <c r="D60" s="1"/>
      <c r="E60" s="4"/>
      <c r="F60" s="1"/>
      <c r="G60" s="1"/>
      <c r="H60" s="1"/>
      <c r="I60" s="5"/>
      <c r="J60" s="1"/>
    </row>
    <row r="61" spans="1:10" ht="15.75" x14ac:dyDescent="0.25">
      <c r="A61" s="1"/>
      <c r="B61" s="3"/>
      <c r="C61" s="1"/>
      <c r="D61" s="8" t="s">
        <v>65</v>
      </c>
      <c r="E61" s="4"/>
      <c r="F61" s="1"/>
      <c r="G61" s="1"/>
      <c r="H61" s="1"/>
      <c r="I61" s="5"/>
      <c r="J61" s="1"/>
    </row>
    <row r="62" spans="1:10" x14ac:dyDescent="0.25">
      <c r="A62" s="9">
        <v>1</v>
      </c>
      <c r="B62" s="22">
        <v>913723</v>
      </c>
      <c r="C62" s="22" t="s">
        <v>33</v>
      </c>
      <c r="D62" s="22" t="s">
        <v>148</v>
      </c>
      <c r="E62" s="23" t="s">
        <v>9</v>
      </c>
      <c r="F62" s="24" t="s">
        <v>10</v>
      </c>
      <c r="G62" s="25">
        <v>37</v>
      </c>
      <c r="H62" s="24">
        <v>13</v>
      </c>
      <c r="I62" s="26">
        <f>G62/H62</f>
        <v>2.8461538461538463</v>
      </c>
      <c r="J62" s="1" t="s">
        <v>78</v>
      </c>
    </row>
    <row r="63" spans="1:10" x14ac:dyDescent="0.25">
      <c r="A63" s="9">
        <v>2</v>
      </c>
      <c r="B63" s="3">
        <v>915431</v>
      </c>
      <c r="C63" s="1" t="s">
        <v>73</v>
      </c>
      <c r="D63" s="1" t="s">
        <v>149</v>
      </c>
      <c r="E63" s="11" t="s">
        <v>18</v>
      </c>
      <c r="F63" s="12" t="s">
        <v>10</v>
      </c>
      <c r="G63" s="13">
        <v>30</v>
      </c>
      <c r="H63" s="12">
        <v>12</v>
      </c>
      <c r="I63" s="14">
        <f>G63/H63</f>
        <v>2.5</v>
      </c>
      <c r="J63" s="1"/>
    </row>
    <row r="64" spans="1:10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</row>
    <row r="65" spans="1:10" ht="15.75" x14ac:dyDescent="0.25">
      <c r="A65" s="1"/>
      <c r="B65" s="3"/>
      <c r="C65" s="1"/>
      <c r="D65" s="8" t="s">
        <v>68</v>
      </c>
      <c r="E65" s="4"/>
      <c r="F65" s="1"/>
      <c r="G65" s="1"/>
      <c r="H65" s="1"/>
      <c r="I65" s="5"/>
      <c r="J65" s="1"/>
    </row>
    <row r="66" spans="1:10" x14ac:dyDescent="0.25">
      <c r="A66" s="9">
        <v>1</v>
      </c>
      <c r="B66" s="63">
        <v>947103</v>
      </c>
      <c r="C66" s="63" t="s">
        <v>7</v>
      </c>
      <c r="D66" s="63" t="s">
        <v>150</v>
      </c>
      <c r="E66" s="11" t="s">
        <v>9</v>
      </c>
      <c r="F66" s="12" t="s">
        <v>10</v>
      </c>
      <c r="G66" s="13">
        <v>49</v>
      </c>
      <c r="H66" s="12">
        <v>17</v>
      </c>
      <c r="I66" s="14">
        <f>G66/H66</f>
        <v>2.8823529411764706</v>
      </c>
      <c r="J66" s="1"/>
    </row>
    <row r="67" spans="1:10" x14ac:dyDescent="0.25">
      <c r="A67" s="9">
        <v>2</v>
      </c>
      <c r="B67" s="3">
        <v>26020</v>
      </c>
      <c r="C67" s="1" t="s">
        <v>151</v>
      </c>
      <c r="D67" s="1" t="s">
        <v>152</v>
      </c>
      <c r="E67" s="11" t="s">
        <v>18</v>
      </c>
      <c r="F67" s="12" t="s">
        <v>10</v>
      </c>
      <c r="G67" s="13">
        <v>43</v>
      </c>
      <c r="H67" s="12">
        <v>17</v>
      </c>
      <c r="I67" s="14">
        <f>G67/H67</f>
        <v>2.5294117647058822</v>
      </c>
      <c r="J67" s="1"/>
    </row>
    <row r="68" spans="1:10" x14ac:dyDescent="0.25">
      <c r="A68" s="1"/>
      <c r="B68" s="3"/>
      <c r="C68" s="1"/>
      <c r="D68" s="1"/>
      <c r="E68" s="4"/>
      <c r="F68" s="1"/>
      <c r="G68" s="1"/>
      <c r="H68" s="1"/>
      <c r="I68" s="5"/>
      <c r="J68" s="1"/>
    </row>
    <row r="69" spans="1:10" ht="15.75" x14ac:dyDescent="0.25">
      <c r="A69" s="1"/>
      <c r="B69" s="3"/>
      <c r="C69" s="1"/>
      <c r="D69" s="8" t="s">
        <v>72</v>
      </c>
      <c r="E69" s="4"/>
      <c r="F69" s="1"/>
      <c r="G69" s="1"/>
      <c r="H69" s="1"/>
      <c r="I69" s="5"/>
      <c r="J69" s="1"/>
    </row>
    <row r="70" spans="1:10" x14ac:dyDescent="0.25">
      <c r="A70" s="9">
        <v>1</v>
      </c>
      <c r="B70" s="64">
        <v>45720</v>
      </c>
      <c r="C70" s="63" t="s">
        <v>153</v>
      </c>
      <c r="D70" s="63" t="s">
        <v>154</v>
      </c>
      <c r="E70" s="11" t="s">
        <v>15</v>
      </c>
      <c r="F70" s="12" t="s">
        <v>10</v>
      </c>
      <c r="G70" s="13">
        <v>48</v>
      </c>
      <c r="H70" s="12">
        <v>16</v>
      </c>
      <c r="I70" s="14">
        <f>G70/H70</f>
        <v>3</v>
      </c>
      <c r="J70" s="1"/>
    </row>
    <row r="71" spans="1:10" x14ac:dyDescent="0.25">
      <c r="A71" s="9">
        <v>2</v>
      </c>
      <c r="B71" s="64">
        <v>71068</v>
      </c>
      <c r="C71" s="63" t="s">
        <v>45</v>
      </c>
      <c r="D71" s="63" t="s">
        <v>155</v>
      </c>
      <c r="E71" s="11" t="s">
        <v>18</v>
      </c>
      <c r="F71" s="12" t="s">
        <v>10</v>
      </c>
      <c r="G71" s="13">
        <v>45</v>
      </c>
      <c r="H71" s="12">
        <v>15</v>
      </c>
      <c r="I71" s="14">
        <f>G71/H71</f>
        <v>3</v>
      </c>
      <c r="J71" s="1"/>
    </row>
    <row r="72" spans="1:10" x14ac:dyDescent="0.25">
      <c r="A72" s="9">
        <v>3</v>
      </c>
      <c r="B72" s="3">
        <v>937865</v>
      </c>
      <c r="C72" s="1" t="s">
        <v>7</v>
      </c>
      <c r="D72" s="1" t="s">
        <v>156</v>
      </c>
      <c r="E72" s="11" t="s">
        <v>9</v>
      </c>
      <c r="F72" s="12" t="s">
        <v>10</v>
      </c>
      <c r="G72" s="13">
        <v>37</v>
      </c>
      <c r="H72" s="12">
        <v>14</v>
      </c>
      <c r="I72" s="14">
        <f>G72/H72</f>
        <v>2.6428571428571428</v>
      </c>
      <c r="J72" s="1"/>
    </row>
  </sheetData>
  <mergeCells count="7">
    <mergeCell ref="B1:I1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GRADUATORIE AMMISSIONI UNDER 17</vt:lpstr>
      <vt:lpstr>GRADUATORIE AMMISSIONI UNDER 16</vt:lpstr>
      <vt:lpstr>GRADUATORIE AMMISSIONI UNDER 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2020-06-18T14:48:35Z</dcterms:created>
  <dcterms:modified xsi:type="dcterms:W3CDTF">2020-06-18T17:24:17Z</dcterms:modified>
</cp:coreProperties>
</file>