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P:\Programmazione\----- FILE x COMUNICATO\C.U. n° 28 del 19-12-2019\ALLEGATI\"/>
    </mc:Choice>
  </mc:AlternateContent>
  <xr:revisionPtr revIDLastSave="0" documentId="13_ncr:1_{B7FADF42-56CD-4C48-915F-E45459EC8D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OVVISORIO AMMESSI PROVA P." sheetId="1" r:id="rId1"/>
  </sheets>
  <definedNames>
    <definedName name="_xlnm.Print_Area" localSheetId="0">'PROVVISORIO AMMESSI PROVA P.'!$A$2:$J$109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H20" i="1"/>
  <c r="I20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</calcChain>
</file>

<file path=xl/sharedStrings.xml><?xml version="1.0" encoding="utf-8"?>
<sst xmlns="http://schemas.openxmlformats.org/spreadsheetml/2006/main" count="556" uniqueCount="252">
  <si>
    <t>Marco Grassini</t>
  </si>
  <si>
    <t>(Responsabile Corsi Allenatori)</t>
  </si>
  <si>
    <t>IL VICE PRESIDENTE VICARIO</t>
  </si>
  <si>
    <t>FIGC LND - COMITATO REGIONALE LOMBARDIA</t>
  </si>
  <si>
    <t>Milano,  19/12/2019</t>
  </si>
  <si>
    <t xml:space="preserve"> P.S.: IN ASSENZA DI CONTESTAZIONI, DOPO TALE DATA, L'ELENCO DIVERRA' DEFINITIVO A TUTTI GLI EFFETTI</t>
  </si>
  <si>
    <r>
      <t xml:space="preserve">TRAMITE E-MAIL A: </t>
    </r>
    <r>
      <rPr>
        <b/>
        <i/>
        <sz val="10"/>
        <rFont val="Arial"/>
        <family val="2"/>
      </rPr>
      <t>"corsoallenatori.lombardia@lnd.it"</t>
    </r>
    <r>
      <rPr>
        <b/>
        <sz val="10"/>
        <rFont val="Arial"/>
        <family val="2"/>
      </rPr>
      <t xml:space="preserve">  </t>
    </r>
    <r>
      <rPr>
        <b/>
        <u/>
        <sz val="12"/>
        <rFont val="Arial"/>
        <family val="2"/>
      </rPr>
      <t>ENTRO E NON OLTRE  IL 23/12/2019</t>
    </r>
  </si>
  <si>
    <t xml:space="preserve">N.B. : EVENTUALI CONTESTAZIONI AL SOPRA ESPOSTO ELENCO, ANDRANNO INOLTRATE ESCLUSIVAMENTE </t>
  </si>
  <si>
    <t>FUORI PROVINCIA</t>
  </si>
  <si>
    <t>=</t>
  </si>
  <si>
    <t>PIETRO</t>
  </si>
  <si>
    <t>FOSSATI</t>
  </si>
  <si>
    <t>86</t>
  </si>
  <si>
    <t>MARCO</t>
  </si>
  <si>
    <t xml:space="preserve">CRIPPA </t>
  </si>
  <si>
    <t>85</t>
  </si>
  <si>
    <t>ANDREA</t>
  </si>
  <si>
    <t>COSTANTINO</t>
  </si>
  <si>
    <t>84</t>
  </si>
  <si>
    <t>ART. 6</t>
  </si>
  <si>
    <t>FEDERICO</t>
  </si>
  <si>
    <t>BRUSAFERRI</t>
  </si>
  <si>
    <t>83</t>
  </si>
  <si>
    <t>SIMONE</t>
  </si>
  <si>
    <t>SCARPINATO</t>
  </si>
  <si>
    <t>82</t>
  </si>
  <si>
    <t>ADRIANO</t>
  </si>
  <si>
    <t>BRIOSCHI</t>
  </si>
  <si>
    <t>81</t>
  </si>
  <si>
    <t>ROBERTO</t>
  </si>
  <si>
    <t>BLASI</t>
  </si>
  <si>
    <t>80</t>
  </si>
  <si>
    <t>MAURIZIO GENNARO</t>
  </si>
  <si>
    <t>DIGERONIMO</t>
  </si>
  <si>
    <t>79</t>
  </si>
  <si>
    <t>FERRARI</t>
  </si>
  <si>
    <t>78</t>
  </si>
  <si>
    <t>CHRISTOPHER</t>
  </si>
  <si>
    <t>BERGAMASCHI</t>
  </si>
  <si>
    <t>77</t>
  </si>
  <si>
    <t>SACCHI</t>
  </si>
  <si>
    <t>76</t>
  </si>
  <si>
    <t>STEFANO</t>
  </si>
  <si>
    <t>ZILIOLI</t>
  </si>
  <si>
    <t>75</t>
  </si>
  <si>
    <t>74</t>
  </si>
  <si>
    <t>LEONARDO LUCIANO</t>
  </si>
  <si>
    <t>BERTOCCHI</t>
  </si>
  <si>
    <t>73</t>
  </si>
  <si>
    <t>FRANCESCO</t>
  </si>
  <si>
    <t>SPARACELLO</t>
  </si>
  <si>
    <t>72</t>
  </si>
  <si>
    <t>MATTEO</t>
  </si>
  <si>
    <t>RIZZI</t>
  </si>
  <si>
    <t>71</t>
  </si>
  <si>
    <t>BOSONI</t>
  </si>
  <si>
    <t>70</t>
  </si>
  <si>
    <t>LUCA</t>
  </si>
  <si>
    <t>CLERICI</t>
  </si>
  <si>
    <t>69</t>
  </si>
  <si>
    <t>BRIGANTI</t>
  </si>
  <si>
    <t>68</t>
  </si>
  <si>
    <t>MASSIMO</t>
  </si>
  <si>
    <t>STENDARDO</t>
  </si>
  <si>
    <t>67</t>
  </si>
  <si>
    <t>GIOVANNI</t>
  </si>
  <si>
    <t>CARNEMOLLA</t>
  </si>
  <si>
    <t>66</t>
  </si>
  <si>
    <t>ARENA</t>
  </si>
  <si>
    <t>65</t>
  </si>
  <si>
    <t>MEAZZA</t>
  </si>
  <si>
    <t>64</t>
  </si>
  <si>
    <t>FIOCCHI</t>
  </si>
  <si>
    <t>63</t>
  </si>
  <si>
    <t>GRANATA</t>
  </si>
  <si>
    <t>62</t>
  </si>
  <si>
    <t>PAOLO</t>
  </si>
  <si>
    <t>MACCALLI</t>
  </si>
  <si>
    <t>61</t>
  </si>
  <si>
    <t xml:space="preserve">CELLA </t>
  </si>
  <si>
    <t>60</t>
  </si>
  <si>
    <t>ALBERTO</t>
  </si>
  <si>
    <t>MERLI</t>
  </si>
  <si>
    <t>59</t>
  </si>
  <si>
    <t>CASANOVA</t>
  </si>
  <si>
    <t>58</t>
  </si>
  <si>
    <t>GIUSEPPE</t>
  </si>
  <si>
    <t>AVERSA</t>
  </si>
  <si>
    <t>57</t>
  </si>
  <si>
    <t>VITTORIO</t>
  </si>
  <si>
    <t>PESATO</t>
  </si>
  <si>
    <t>56</t>
  </si>
  <si>
    <t>SONZOGNI</t>
  </si>
  <si>
    <t>55</t>
  </si>
  <si>
    <t>CRISTIANO</t>
  </si>
  <si>
    <t>SCHIAVI</t>
  </si>
  <si>
    <t>54</t>
  </si>
  <si>
    <t>FORCHETTO</t>
  </si>
  <si>
    <t>53</t>
  </si>
  <si>
    <t>MATTIA</t>
  </si>
  <si>
    <t>AMEDEO</t>
  </si>
  <si>
    <t>52</t>
  </si>
  <si>
    <t>FABRIZIO</t>
  </si>
  <si>
    <t>BATTISTOTTI</t>
  </si>
  <si>
    <t>51</t>
  </si>
  <si>
    <t>HILE</t>
  </si>
  <si>
    <t>NDOJ</t>
  </si>
  <si>
    <t>50</t>
  </si>
  <si>
    <t>SALVATORE</t>
  </si>
  <si>
    <t>ZUPPARDO</t>
  </si>
  <si>
    <t>49</t>
  </si>
  <si>
    <t>CESARE  LUIGI</t>
  </si>
  <si>
    <t>MAZZA</t>
  </si>
  <si>
    <t>48</t>
  </si>
  <si>
    <t>SARTORI</t>
  </si>
  <si>
    <t>47</t>
  </si>
  <si>
    <t>CLAUDIO</t>
  </si>
  <si>
    <t>TURATO</t>
  </si>
  <si>
    <t>46</t>
  </si>
  <si>
    <t>VISCIONE</t>
  </si>
  <si>
    <t>45</t>
  </si>
  <si>
    <t>MARSEGLIA</t>
  </si>
  <si>
    <t>44</t>
  </si>
  <si>
    <t>RAFFAELE</t>
  </si>
  <si>
    <t>SISTI</t>
  </si>
  <si>
    <t>43</t>
  </si>
  <si>
    <t>BUONGIOVANNI</t>
  </si>
  <si>
    <t>42</t>
  </si>
  <si>
    <t>STEFANO PIER CARLO</t>
  </si>
  <si>
    <t>GATTI</t>
  </si>
  <si>
    <t>41</t>
  </si>
  <si>
    <t>MAGNANI</t>
  </si>
  <si>
    <t>40</t>
  </si>
  <si>
    <t>ALESSANDRO</t>
  </si>
  <si>
    <t>GUERINI</t>
  </si>
  <si>
    <t>39</t>
  </si>
  <si>
    <t>ROLAND</t>
  </si>
  <si>
    <t>QEROS</t>
  </si>
  <si>
    <t>38</t>
  </si>
  <si>
    <t>DIEGO</t>
  </si>
  <si>
    <t>37</t>
  </si>
  <si>
    <t>DARIO</t>
  </si>
  <si>
    <t>MODENA</t>
  </si>
  <si>
    <t>36</t>
  </si>
  <si>
    <t>GLAUCO</t>
  </si>
  <si>
    <t>PRODILI</t>
  </si>
  <si>
    <t>35</t>
  </si>
  <si>
    <t>BERTON</t>
  </si>
  <si>
    <t>34</t>
  </si>
  <si>
    <t>OSCAR</t>
  </si>
  <si>
    <t>MORANDI</t>
  </si>
  <si>
    <t>33</t>
  </si>
  <si>
    <t>25/031981</t>
  </si>
  <si>
    <t>DAVIDE</t>
  </si>
  <si>
    <t>SOLDATI</t>
  </si>
  <si>
    <t>32</t>
  </si>
  <si>
    <t>PANIGADA</t>
  </si>
  <si>
    <t>31</t>
  </si>
  <si>
    <t>COSIMO</t>
  </si>
  <si>
    <t>30</t>
  </si>
  <si>
    <t>MEDAGLIA</t>
  </si>
  <si>
    <t>29</t>
  </si>
  <si>
    <t>DANIELE</t>
  </si>
  <si>
    <t>PEDRINI</t>
  </si>
  <si>
    <t>28</t>
  </si>
  <si>
    <t>EDOARDO</t>
  </si>
  <si>
    <t>ARDITO</t>
  </si>
  <si>
    <t>27</t>
  </si>
  <si>
    <t>26</t>
  </si>
  <si>
    <t>GABRIELE</t>
  </si>
  <si>
    <t>LUZZI</t>
  </si>
  <si>
    <t>25</t>
  </si>
  <si>
    <t>MAIETTI</t>
  </si>
  <si>
    <t>24</t>
  </si>
  <si>
    <t>REBOLLINI</t>
  </si>
  <si>
    <t>23</t>
  </si>
  <si>
    <t>LOVARELLI</t>
  </si>
  <si>
    <t>22</t>
  </si>
  <si>
    <t>MAURIZIO</t>
  </si>
  <si>
    <t>ROZZA</t>
  </si>
  <si>
    <t>21</t>
  </si>
  <si>
    <t>PASSERINI</t>
  </si>
  <si>
    <t>20</t>
  </si>
  <si>
    <t>FABIO</t>
  </si>
  <si>
    <t>COLNAGHI</t>
  </si>
  <si>
    <t>19</t>
  </si>
  <si>
    <t>VERDINI</t>
  </si>
  <si>
    <t>18</t>
  </si>
  <si>
    <t>BRUSCHI</t>
  </si>
  <si>
    <t>17</t>
  </si>
  <si>
    <t>D 'ANGELO</t>
  </si>
  <si>
    <t>16</t>
  </si>
  <si>
    <t>DANTE</t>
  </si>
  <si>
    <t>DELL'ERNIA</t>
  </si>
  <si>
    <t>15</t>
  </si>
  <si>
    <t>MICHELE</t>
  </si>
  <si>
    <t>INCERTO</t>
  </si>
  <si>
    <t>14</t>
  </si>
  <si>
    <t>EMILIANO</t>
  </si>
  <si>
    <t>BOSIO</t>
  </si>
  <si>
    <t>13</t>
  </si>
  <si>
    <t>BUTTAFAVA</t>
  </si>
  <si>
    <t>12</t>
  </si>
  <si>
    <t>MOSCHITTI</t>
  </si>
  <si>
    <t>11</t>
  </si>
  <si>
    <t xml:space="preserve">  </t>
  </si>
  <si>
    <t>RASO</t>
  </si>
  <si>
    <t>10</t>
  </si>
  <si>
    <t>GARIONI</t>
  </si>
  <si>
    <t>9</t>
  </si>
  <si>
    <t>FACCINI</t>
  </si>
  <si>
    <t>8</t>
  </si>
  <si>
    <t>MANUEL</t>
  </si>
  <si>
    <t>MORZENTI</t>
  </si>
  <si>
    <t>7</t>
  </si>
  <si>
    <t>MAURO</t>
  </si>
  <si>
    <t>BOERCHIO</t>
  </si>
  <si>
    <t>6</t>
  </si>
  <si>
    <t>OMAR</t>
  </si>
  <si>
    <t>LARIBI</t>
  </si>
  <si>
    <t>5</t>
  </si>
  <si>
    <t>DENIS</t>
  </si>
  <si>
    <t>4</t>
  </si>
  <si>
    <t>FUMASOLI</t>
  </si>
  <si>
    <t>3</t>
  </si>
  <si>
    <t>BROGNOLI</t>
  </si>
  <si>
    <t>2</t>
  </si>
  <si>
    <t>1</t>
  </si>
  <si>
    <t>Attestato</t>
  </si>
  <si>
    <t>Studio</t>
  </si>
  <si>
    <t>Allenatore</t>
  </si>
  <si>
    <t>Calciatore</t>
  </si>
  <si>
    <t>PROVA TECNICA</t>
  </si>
  <si>
    <t>Totale Punti</t>
  </si>
  <si>
    <t>Punteggi per Titoli</t>
  </si>
  <si>
    <t>Data di Nascita</t>
  </si>
  <si>
    <t xml:space="preserve"> Nome</t>
  </si>
  <si>
    <t xml:space="preserve">Cognome </t>
  </si>
  <si>
    <t>Nr.</t>
  </si>
  <si>
    <t>N.B. : CAMPO IN ERBA  NATURALE</t>
  </si>
  <si>
    <t>A: LODIVECCHIO - P.ZZA V. EMANUELE II - C/O SOC. POL. FULGOR LODIVECCHIO ASD</t>
  </si>
  <si>
    <r>
      <t>ELENCO DELLE DOMANDE PERVENUTE, CON RELATIVO PUNTEGGIO ASSEGNATO, ED ELENCO</t>
    </r>
    <r>
      <rPr>
        <b/>
        <i/>
        <sz val="9"/>
        <rFont val="Arial"/>
        <family val="2"/>
      </rPr>
      <t xml:space="preserve"> PROVVISORIO</t>
    </r>
    <r>
      <rPr>
        <sz val="8"/>
        <rFont val="Arial"/>
        <family val="2"/>
      </rPr>
      <t xml:space="preserve"> DEGLI AMMESSI</t>
    </r>
  </si>
  <si>
    <t>SPOGLIO DOMANDE PERVENUTE   -   EFFETTUATO IN DATA  19/12/2019</t>
  </si>
  <si>
    <t>BANDO DI INDIZIONE SETTORE TECNICO:  C.U.  N° 108     DEL    30 / 10 /2019</t>
  </si>
  <si>
    <t>Lodi - Pavia   Dal   27/01/2020  AL  24/04/2020</t>
  </si>
  <si>
    <t>CORSO  PER  L’ABILITAZIONE  AD “ALLENATORE DILETTANTI REGIONALE LICENZA - D”</t>
  </si>
  <si>
    <t>La data e/o l'orario della Prova Pratica di Tecnica sul campo potrebbe subire una variazione. Seguirà comunicazione</t>
  </si>
  <si>
    <t>PASCALI</t>
  </si>
  <si>
    <t>AMMESSO</t>
  </si>
  <si>
    <t>NON AMMESSO</t>
  </si>
  <si>
    <t>FONDRINI</t>
  </si>
  <si>
    <r>
      <t xml:space="preserve"> ALLA PROVA PRATICA DI TECNICA CALCISTICA SUL CAMPO, PREVISTA PER IL GIORNO  </t>
    </r>
    <r>
      <rPr>
        <b/>
        <sz val="12"/>
        <rFont val="Arial"/>
        <family val="2"/>
      </rPr>
      <t xml:space="preserve">17/01/2020 </t>
    </r>
    <r>
      <rPr>
        <sz val="9"/>
        <rFont val="Arial"/>
        <family val="2"/>
      </rPr>
      <t>DALLE ORE</t>
    </r>
    <r>
      <rPr>
        <b/>
        <sz val="11"/>
        <rFont val="Arial"/>
        <family val="2"/>
      </rPr>
      <t xml:space="preserve"> 14,00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</si>
</sst>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6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4" fontId="0" fillId="0" borderId="2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0" fillId="0" borderId="7" xfId="0" applyNumberForma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quotePrefix="1" applyFont="1"/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abSelected="1" workbookViewId="0">
      <selection activeCell="L9" sqref="L9"/>
    </sheetView>
  </sheetViews>
  <sheetFormatPr defaultRowHeight="12.75" x14ac:dyDescent="0.2"/>
  <cols>
    <col min="1" max="1" width="3.85546875" customWidth="1"/>
    <col min="2" max="2" width="16.140625" customWidth="1"/>
    <col min="3" max="3" width="17.5703125" customWidth="1"/>
    <col min="4" max="4" width="10.7109375" customWidth="1"/>
    <col min="5" max="5" width="8.28515625" customWidth="1"/>
    <col min="6" max="6" width="8.5703125" customWidth="1"/>
    <col min="7" max="7" width="6.5703125" customWidth="1"/>
    <col min="8" max="8" width="8" customWidth="1"/>
    <col min="9" max="9" width="6.140625" customWidth="1"/>
    <col min="10" max="10" width="16.85546875" customWidth="1"/>
  </cols>
  <sheetData>
    <row r="1" spans="1:10" ht="15.6" customHeight="1" x14ac:dyDescent="0.2">
      <c r="I1" s="64"/>
      <c r="J1" s="64"/>
    </row>
    <row r="2" spans="1:10" ht="15.6" customHeight="1" x14ac:dyDescent="0.2">
      <c r="A2" s="65" t="s">
        <v>245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2">
      <c r="A3" s="66" t="s">
        <v>244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customHeight="1" x14ac:dyDescent="0.2">
      <c r="A4" s="67" t="s">
        <v>243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 customHeight="1" x14ac:dyDescent="0.25">
      <c r="A5" s="70" t="s">
        <v>242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7.25" customHeight="1" x14ac:dyDescent="0.25">
      <c r="B6" s="58"/>
      <c r="C6" s="58"/>
      <c r="D6" s="58"/>
      <c r="E6" s="58"/>
      <c r="F6" s="58"/>
      <c r="G6" s="58"/>
      <c r="H6" s="58"/>
      <c r="I6" s="58"/>
      <c r="J6" s="58"/>
    </row>
    <row r="7" spans="1:10" ht="17.25" customHeight="1" x14ac:dyDescent="0.2">
      <c r="A7" s="71" t="s">
        <v>241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7.25" customHeight="1" x14ac:dyDescent="0.25">
      <c r="A8" s="72" t="s">
        <v>251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7.25" customHeight="1" x14ac:dyDescent="0.2">
      <c r="A9" s="59" t="s">
        <v>240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7.25" customHeight="1" x14ac:dyDescent="0.2">
      <c r="A10" s="59" t="s">
        <v>239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6.5" customHeight="1" x14ac:dyDescent="0.2"/>
    <row r="12" spans="1:10" ht="16.899999999999999" customHeight="1" x14ac:dyDescent="0.2">
      <c r="A12" s="73" t="s">
        <v>238</v>
      </c>
      <c r="B12" s="61" t="s">
        <v>237</v>
      </c>
      <c r="C12" s="61" t="s">
        <v>236</v>
      </c>
      <c r="D12" s="62" t="s">
        <v>235</v>
      </c>
      <c r="E12" s="61" t="s">
        <v>234</v>
      </c>
      <c r="F12" s="61"/>
      <c r="G12" s="61"/>
      <c r="H12" s="61"/>
      <c r="I12" s="62" t="s">
        <v>233</v>
      </c>
      <c r="J12" s="68" t="s">
        <v>232</v>
      </c>
    </row>
    <row r="13" spans="1:10" ht="21" customHeight="1" x14ac:dyDescent="0.2">
      <c r="A13" s="74"/>
      <c r="B13" s="75"/>
      <c r="C13" s="75"/>
      <c r="D13" s="63"/>
      <c r="E13" s="57" t="s">
        <v>231</v>
      </c>
      <c r="F13" s="57" t="s">
        <v>230</v>
      </c>
      <c r="G13" s="57" t="s">
        <v>229</v>
      </c>
      <c r="H13" s="57" t="s">
        <v>228</v>
      </c>
      <c r="I13" s="63"/>
      <c r="J13" s="69"/>
    </row>
    <row r="14" spans="1:10" ht="18.95" customHeight="1" x14ac:dyDescent="0.2">
      <c r="A14" s="7" t="s">
        <v>227</v>
      </c>
      <c r="B14" s="32" t="s">
        <v>247</v>
      </c>
      <c r="C14" s="32" t="s">
        <v>212</v>
      </c>
      <c r="D14" s="31">
        <v>29838</v>
      </c>
      <c r="E14" s="4">
        <v>49.5</v>
      </c>
      <c r="F14" s="4" t="s">
        <v>9</v>
      </c>
      <c r="G14" s="4">
        <v>2</v>
      </c>
      <c r="H14" s="4" t="s">
        <v>9</v>
      </c>
      <c r="I14" s="11">
        <f t="shared" ref="I14:I53" si="0">SUM(E14,F14,G14,H14)</f>
        <v>51.5</v>
      </c>
      <c r="J14" s="56" t="s">
        <v>248</v>
      </c>
    </row>
    <row r="15" spans="1:10" ht="18.95" customHeight="1" x14ac:dyDescent="0.2">
      <c r="A15" s="7" t="s">
        <v>226</v>
      </c>
      <c r="B15" s="32" t="s">
        <v>225</v>
      </c>
      <c r="C15" s="32" t="s">
        <v>42</v>
      </c>
      <c r="D15" s="31">
        <v>30301</v>
      </c>
      <c r="E15" s="4">
        <v>36.5</v>
      </c>
      <c r="F15" s="4" t="s">
        <v>9</v>
      </c>
      <c r="G15" s="4">
        <v>2</v>
      </c>
      <c r="H15" s="4" t="s">
        <v>9</v>
      </c>
      <c r="I15" s="11">
        <f t="shared" si="0"/>
        <v>38.5</v>
      </c>
      <c r="J15" s="56" t="s">
        <v>248</v>
      </c>
    </row>
    <row r="16" spans="1:10" ht="18.95" customHeight="1" x14ac:dyDescent="0.2">
      <c r="A16" s="7" t="s">
        <v>224</v>
      </c>
      <c r="B16" s="32" t="s">
        <v>223</v>
      </c>
      <c r="C16" s="32" t="s">
        <v>23</v>
      </c>
      <c r="D16" s="31">
        <v>30764</v>
      </c>
      <c r="E16" s="4">
        <v>29.5</v>
      </c>
      <c r="F16" s="4" t="s">
        <v>9</v>
      </c>
      <c r="G16" s="4">
        <v>2</v>
      </c>
      <c r="H16" s="4" t="s">
        <v>9</v>
      </c>
      <c r="I16" s="11">
        <f t="shared" si="0"/>
        <v>31.5</v>
      </c>
      <c r="J16" s="56" t="s">
        <v>248</v>
      </c>
    </row>
    <row r="17" spans="1:14" ht="18.95" customHeight="1" x14ac:dyDescent="0.2">
      <c r="A17" s="7" t="s">
        <v>222</v>
      </c>
      <c r="B17" s="32" t="s">
        <v>250</v>
      </c>
      <c r="C17" s="32" t="s">
        <v>221</v>
      </c>
      <c r="D17" s="31">
        <v>32892</v>
      </c>
      <c r="E17" s="4">
        <v>14.8</v>
      </c>
      <c r="F17" s="4">
        <v>2</v>
      </c>
      <c r="G17" s="4">
        <v>2</v>
      </c>
      <c r="H17" s="4">
        <v>12</v>
      </c>
      <c r="I17" s="11">
        <f t="shared" si="0"/>
        <v>30.8</v>
      </c>
      <c r="J17" s="56" t="s">
        <v>248</v>
      </c>
    </row>
    <row r="18" spans="1:14" ht="18.95" customHeight="1" x14ac:dyDescent="0.2">
      <c r="A18" s="7" t="s">
        <v>220</v>
      </c>
      <c r="B18" s="32" t="s">
        <v>219</v>
      </c>
      <c r="C18" s="32" t="s">
        <v>218</v>
      </c>
      <c r="D18" s="31">
        <v>31689</v>
      </c>
      <c r="E18" s="4">
        <v>25.5</v>
      </c>
      <c r="F18" s="4" t="s">
        <v>9</v>
      </c>
      <c r="G18" s="4">
        <v>2</v>
      </c>
      <c r="H18" s="4" t="s">
        <v>9</v>
      </c>
      <c r="I18" s="11">
        <f t="shared" si="0"/>
        <v>27.5</v>
      </c>
      <c r="J18" s="56" t="s">
        <v>248</v>
      </c>
      <c r="M18" s="46"/>
      <c r="N18" s="46"/>
    </row>
    <row r="19" spans="1:14" ht="18.95" customHeight="1" x14ac:dyDescent="0.2">
      <c r="A19" s="7" t="s">
        <v>217</v>
      </c>
      <c r="B19" s="32" t="s">
        <v>216</v>
      </c>
      <c r="C19" s="32" t="s">
        <v>215</v>
      </c>
      <c r="D19" s="31">
        <v>32736</v>
      </c>
      <c r="E19" s="4">
        <v>25.4</v>
      </c>
      <c r="F19" s="4" t="s">
        <v>9</v>
      </c>
      <c r="G19" s="4" t="s">
        <v>9</v>
      </c>
      <c r="H19" s="4">
        <v>2</v>
      </c>
      <c r="I19" s="11">
        <f t="shared" si="0"/>
        <v>27.4</v>
      </c>
      <c r="J19" s="56" t="s">
        <v>248</v>
      </c>
      <c r="L19" s="46"/>
      <c r="M19" s="46"/>
      <c r="N19" s="46"/>
    </row>
    <row r="20" spans="1:14" ht="18.95" customHeight="1" x14ac:dyDescent="0.2">
      <c r="A20" s="7" t="s">
        <v>214</v>
      </c>
      <c r="B20" s="6" t="s">
        <v>213</v>
      </c>
      <c r="C20" s="6" t="s">
        <v>212</v>
      </c>
      <c r="D20" s="5">
        <v>29194</v>
      </c>
      <c r="E20" s="4">
        <v>4.9000000000000004</v>
      </c>
      <c r="F20" s="4">
        <v>4</v>
      </c>
      <c r="G20" s="4" t="s">
        <v>9</v>
      </c>
      <c r="H20" s="4">
        <f>18</f>
        <v>18</v>
      </c>
      <c r="I20" s="11">
        <f t="shared" si="0"/>
        <v>26.9</v>
      </c>
      <c r="J20" s="56" t="s">
        <v>248</v>
      </c>
      <c r="L20" s="46"/>
      <c r="M20" s="46"/>
      <c r="N20" s="46"/>
    </row>
    <row r="21" spans="1:14" ht="18.95" customHeight="1" x14ac:dyDescent="0.2">
      <c r="A21" s="7" t="s">
        <v>211</v>
      </c>
      <c r="B21" s="6" t="s">
        <v>210</v>
      </c>
      <c r="C21" s="6" t="s">
        <v>42</v>
      </c>
      <c r="D21" s="5">
        <v>34130</v>
      </c>
      <c r="E21" s="4">
        <v>4</v>
      </c>
      <c r="F21" s="4" t="s">
        <v>9</v>
      </c>
      <c r="G21" s="4">
        <v>4</v>
      </c>
      <c r="H21" s="4">
        <v>18</v>
      </c>
      <c r="I21" s="11">
        <f t="shared" si="0"/>
        <v>26</v>
      </c>
      <c r="J21" s="56" t="s">
        <v>248</v>
      </c>
      <c r="L21" s="46"/>
    </row>
    <row r="22" spans="1:14" ht="18.95" customHeight="1" x14ac:dyDescent="0.2">
      <c r="A22" s="7" t="s">
        <v>209</v>
      </c>
      <c r="B22" s="32" t="s">
        <v>208</v>
      </c>
      <c r="C22" s="32" t="s">
        <v>153</v>
      </c>
      <c r="D22" s="31">
        <v>30822</v>
      </c>
      <c r="E22" s="4">
        <v>22.6</v>
      </c>
      <c r="F22" s="4" t="s">
        <v>9</v>
      </c>
      <c r="G22" s="4">
        <v>2</v>
      </c>
      <c r="H22" s="4" t="s">
        <v>9</v>
      </c>
      <c r="I22" s="11">
        <f t="shared" si="0"/>
        <v>24.6</v>
      </c>
      <c r="J22" s="56" t="s">
        <v>248</v>
      </c>
    </row>
    <row r="23" spans="1:14" ht="18.95" customHeight="1" x14ac:dyDescent="0.2">
      <c r="A23" s="7" t="s">
        <v>207</v>
      </c>
      <c r="B23" s="6" t="s">
        <v>206</v>
      </c>
      <c r="C23" s="6" t="s">
        <v>49</v>
      </c>
      <c r="D23" s="5">
        <v>31402</v>
      </c>
      <c r="E23" s="4">
        <v>0.2</v>
      </c>
      <c r="F23" s="4">
        <v>2</v>
      </c>
      <c r="G23" s="4">
        <v>2</v>
      </c>
      <c r="H23" s="4">
        <v>20</v>
      </c>
      <c r="I23" s="11">
        <f t="shared" si="0"/>
        <v>24.2</v>
      </c>
      <c r="J23" s="56" t="s">
        <v>248</v>
      </c>
      <c r="N23" t="s">
        <v>205</v>
      </c>
    </row>
    <row r="24" spans="1:14" ht="18.95" customHeight="1" x14ac:dyDescent="0.2">
      <c r="A24" s="7" t="s">
        <v>204</v>
      </c>
      <c r="B24" s="32" t="s">
        <v>203</v>
      </c>
      <c r="C24" s="32" t="s">
        <v>23</v>
      </c>
      <c r="D24" s="31">
        <v>27569</v>
      </c>
      <c r="E24" s="4">
        <v>21.5</v>
      </c>
      <c r="F24" s="4" t="s">
        <v>9</v>
      </c>
      <c r="G24" s="4">
        <v>2</v>
      </c>
      <c r="H24" s="4" t="s">
        <v>9</v>
      </c>
      <c r="I24" s="11">
        <f t="shared" si="0"/>
        <v>23.5</v>
      </c>
      <c r="J24" s="56" t="s">
        <v>248</v>
      </c>
      <c r="M24" s="29"/>
    </row>
    <row r="25" spans="1:14" ht="18.95" customHeight="1" x14ac:dyDescent="0.2">
      <c r="A25" s="7" t="s">
        <v>202</v>
      </c>
      <c r="B25" s="6" t="s">
        <v>201</v>
      </c>
      <c r="C25" s="6" t="s">
        <v>153</v>
      </c>
      <c r="D25" s="5">
        <v>31246</v>
      </c>
      <c r="E25" s="4">
        <v>5.0999999999999996</v>
      </c>
      <c r="F25" s="4">
        <v>4</v>
      </c>
      <c r="G25" s="4">
        <v>2</v>
      </c>
      <c r="H25" s="4">
        <v>12</v>
      </c>
      <c r="I25" s="11">
        <f t="shared" si="0"/>
        <v>23.1</v>
      </c>
      <c r="J25" s="56" t="s">
        <v>248</v>
      </c>
      <c r="L25" s="29"/>
      <c r="M25" s="29"/>
    </row>
    <row r="26" spans="1:14" ht="18.95" customHeight="1" x14ac:dyDescent="0.2">
      <c r="A26" s="7" t="s">
        <v>200</v>
      </c>
      <c r="B26" s="55" t="s">
        <v>199</v>
      </c>
      <c r="C26" s="55" t="s">
        <v>198</v>
      </c>
      <c r="D26" s="54">
        <v>29404</v>
      </c>
      <c r="E26" s="4">
        <v>8</v>
      </c>
      <c r="F26" s="4">
        <v>0.5</v>
      </c>
      <c r="G26" s="4" t="s">
        <v>9</v>
      </c>
      <c r="H26" s="4">
        <v>14</v>
      </c>
      <c r="I26" s="11">
        <f t="shared" si="0"/>
        <v>22.5</v>
      </c>
      <c r="J26" s="56" t="s">
        <v>248</v>
      </c>
      <c r="L26" s="52"/>
      <c r="M26" s="29"/>
    </row>
    <row r="27" spans="1:14" ht="18.95" customHeight="1" x14ac:dyDescent="0.2">
      <c r="A27" s="7" t="s">
        <v>197</v>
      </c>
      <c r="B27" s="6" t="s">
        <v>196</v>
      </c>
      <c r="C27" s="6" t="s">
        <v>195</v>
      </c>
      <c r="D27" s="5">
        <v>34014</v>
      </c>
      <c r="E27" s="4">
        <v>5.6</v>
      </c>
      <c r="F27" s="4" t="s">
        <v>9</v>
      </c>
      <c r="G27" s="4">
        <v>3</v>
      </c>
      <c r="H27" s="4">
        <v>12</v>
      </c>
      <c r="I27" s="11">
        <f t="shared" si="0"/>
        <v>20.6</v>
      </c>
      <c r="J27" s="56" t="s">
        <v>248</v>
      </c>
      <c r="L27" s="52"/>
      <c r="M27" s="29"/>
    </row>
    <row r="28" spans="1:14" ht="18.95" customHeight="1" x14ac:dyDescent="0.2">
      <c r="A28" s="7" t="s">
        <v>194</v>
      </c>
      <c r="B28" s="6" t="s">
        <v>193</v>
      </c>
      <c r="C28" s="53" t="s">
        <v>192</v>
      </c>
      <c r="D28" s="5">
        <v>31539</v>
      </c>
      <c r="E28" s="4">
        <v>7.7</v>
      </c>
      <c r="F28" s="4" t="s">
        <v>9</v>
      </c>
      <c r="G28" s="4" t="s">
        <v>9</v>
      </c>
      <c r="H28" s="4">
        <v>12</v>
      </c>
      <c r="I28" s="11">
        <f t="shared" si="0"/>
        <v>19.7</v>
      </c>
      <c r="J28" s="56" t="s">
        <v>248</v>
      </c>
      <c r="L28" s="52"/>
      <c r="M28" s="29"/>
    </row>
    <row r="29" spans="1:14" ht="18.95" customHeight="1" x14ac:dyDescent="0.2">
      <c r="A29" s="7" t="s">
        <v>191</v>
      </c>
      <c r="B29" s="24" t="s">
        <v>190</v>
      </c>
      <c r="C29" s="24" t="s">
        <v>13</v>
      </c>
      <c r="D29" s="5">
        <v>30319</v>
      </c>
      <c r="E29" s="4">
        <v>15.5</v>
      </c>
      <c r="F29" s="4" t="s">
        <v>9</v>
      </c>
      <c r="G29" s="4" t="s">
        <v>9</v>
      </c>
      <c r="H29" s="4" t="s">
        <v>9</v>
      </c>
      <c r="I29" s="11">
        <f t="shared" si="0"/>
        <v>15.5</v>
      </c>
      <c r="J29" s="56" t="s">
        <v>248</v>
      </c>
      <c r="K29" s="51"/>
      <c r="L29" s="29"/>
      <c r="M29" s="29"/>
    </row>
    <row r="30" spans="1:14" ht="18.95" customHeight="1" x14ac:dyDescent="0.2">
      <c r="A30" s="7" t="s">
        <v>189</v>
      </c>
      <c r="B30" s="17" t="s">
        <v>188</v>
      </c>
      <c r="C30" s="17" t="s">
        <v>133</v>
      </c>
      <c r="D30" s="48">
        <v>31118</v>
      </c>
      <c r="E30" s="4">
        <v>5.6</v>
      </c>
      <c r="F30" s="4" t="s">
        <v>9</v>
      </c>
      <c r="G30" s="4">
        <v>2</v>
      </c>
      <c r="H30" s="4">
        <v>6</v>
      </c>
      <c r="I30" s="11">
        <f t="shared" si="0"/>
        <v>13.6</v>
      </c>
      <c r="J30" s="56" t="s">
        <v>248</v>
      </c>
      <c r="L30" s="29"/>
    </row>
    <row r="31" spans="1:14" ht="18.95" customHeight="1" x14ac:dyDescent="0.2">
      <c r="A31" s="7" t="s">
        <v>187</v>
      </c>
      <c r="B31" s="17" t="s">
        <v>186</v>
      </c>
      <c r="C31" s="17" t="s">
        <v>123</v>
      </c>
      <c r="D31" s="48">
        <v>23215</v>
      </c>
      <c r="E31" s="4">
        <v>7.1</v>
      </c>
      <c r="F31" s="4">
        <v>6</v>
      </c>
      <c r="G31" s="4" t="s">
        <v>9</v>
      </c>
      <c r="H31" s="4" t="s">
        <v>9</v>
      </c>
      <c r="I31" s="11">
        <f t="shared" si="0"/>
        <v>13.1</v>
      </c>
      <c r="J31" s="56" t="s">
        <v>248</v>
      </c>
    </row>
    <row r="32" spans="1:14" ht="18.95" customHeight="1" x14ac:dyDescent="0.2">
      <c r="A32" s="7" t="s">
        <v>185</v>
      </c>
      <c r="B32" s="17" t="s">
        <v>184</v>
      </c>
      <c r="C32" s="17" t="s">
        <v>183</v>
      </c>
      <c r="D32" s="48">
        <v>32240</v>
      </c>
      <c r="E32" s="4">
        <v>4.0999999999999996</v>
      </c>
      <c r="F32" s="4" t="s">
        <v>9</v>
      </c>
      <c r="G32" s="4">
        <v>3</v>
      </c>
      <c r="H32" s="4">
        <v>6</v>
      </c>
      <c r="I32" s="11">
        <f t="shared" si="0"/>
        <v>13.1</v>
      </c>
      <c r="J32" s="56" t="s">
        <v>248</v>
      </c>
      <c r="M32" s="50"/>
      <c r="N32" s="50"/>
    </row>
    <row r="33" spans="1:14" ht="18.95" customHeight="1" x14ac:dyDescent="0.2">
      <c r="A33" s="7" t="s">
        <v>182</v>
      </c>
      <c r="B33" s="44" t="s">
        <v>181</v>
      </c>
      <c r="C33" s="44" t="s">
        <v>57</v>
      </c>
      <c r="D33" s="43">
        <v>30576</v>
      </c>
      <c r="E33" s="4">
        <v>10.5</v>
      </c>
      <c r="F33" s="4" t="s">
        <v>9</v>
      </c>
      <c r="G33" s="4">
        <v>2</v>
      </c>
      <c r="H33" s="4" t="s">
        <v>9</v>
      </c>
      <c r="I33" s="11">
        <f t="shared" si="0"/>
        <v>12.5</v>
      </c>
      <c r="J33" s="56" t="s">
        <v>248</v>
      </c>
      <c r="M33" s="50"/>
      <c r="N33" s="50"/>
    </row>
    <row r="34" spans="1:14" ht="18.95" customHeight="1" x14ac:dyDescent="0.2">
      <c r="A34" s="7" t="s">
        <v>180</v>
      </c>
      <c r="B34" s="44" t="s">
        <v>179</v>
      </c>
      <c r="C34" s="44" t="s">
        <v>178</v>
      </c>
      <c r="D34" s="43">
        <v>30814</v>
      </c>
      <c r="E34" s="16">
        <v>7.5</v>
      </c>
      <c r="F34" s="16" t="s">
        <v>9</v>
      </c>
      <c r="G34" s="16">
        <v>4</v>
      </c>
      <c r="H34" s="16" t="s">
        <v>9</v>
      </c>
      <c r="I34" s="11">
        <f t="shared" si="0"/>
        <v>11.5</v>
      </c>
      <c r="J34" s="56" t="s">
        <v>248</v>
      </c>
    </row>
    <row r="35" spans="1:14" ht="18.95" customHeight="1" x14ac:dyDescent="0.2">
      <c r="A35" s="7" t="s">
        <v>177</v>
      </c>
      <c r="B35" s="44" t="s">
        <v>176</v>
      </c>
      <c r="C35" s="44" t="s">
        <v>99</v>
      </c>
      <c r="D35" s="43">
        <v>32209</v>
      </c>
      <c r="E35" s="16">
        <v>9</v>
      </c>
      <c r="F35" s="16" t="s">
        <v>9</v>
      </c>
      <c r="G35" s="16">
        <v>2</v>
      </c>
      <c r="H35" s="16" t="s">
        <v>9</v>
      </c>
      <c r="I35" s="11">
        <f t="shared" si="0"/>
        <v>11</v>
      </c>
      <c r="J35" s="56" t="s">
        <v>248</v>
      </c>
    </row>
    <row r="36" spans="1:14" ht="18.95" customHeight="1" x14ac:dyDescent="0.2">
      <c r="A36" s="7" t="s">
        <v>175</v>
      </c>
      <c r="B36" s="44" t="s">
        <v>174</v>
      </c>
      <c r="C36" s="44" t="s">
        <v>29</v>
      </c>
      <c r="D36" s="43">
        <v>26074</v>
      </c>
      <c r="E36" s="4">
        <v>8</v>
      </c>
      <c r="F36" s="4" t="s">
        <v>9</v>
      </c>
      <c r="G36" s="4">
        <v>2</v>
      </c>
      <c r="H36" s="4" t="s">
        <v>9</v>
      </c>
      <c r="I36" s="11">
        <f t="shared" si="0"/>
        <v>10</v>
      </c>
      <c r="J36" s="56" t="s">
        <v>248</v>
      </c>
    </row>
    <row r="37" spans="1:14" ht="18.95" customHeight="1" x14ac:dyDescent="0.2">
      <c r="A37" s="7" t="s">
        <v>173</v>
      </c>
      <c r="B37" s="44" t="s">
        <v>172</v>
      </c>
      <c r="C37" s="44" t="s">
        <v>99</v>
      </c>
      <c r="D37" s="43">
        <v>32278</v>
      </c>
      <c r="E37" s="4">
        <v>2</v>
      </c>
      <c r="F37" s="4">
        <v>6</v>
      </c>
      <c r="G37" s="4">
        <v>2</v>
      </c>
      <c r="H37" s="4" t="s">
        <v>9</v>
      </c>
      <c r="I37" s="11">
        <f t="shared" si="0"/>
        <v>10</v>
      </c>
      <c r="J37" s="56" t="s">
        <v>248</v>
      </c>
    </row>
    <row r="38" spans="1:14" ht="18.95" customHeight="1" x14ac:dyDescent="0.2">
      <c r="A38" s="7" t="s">
        <v>171</v>
      </c>
      <c r="B38" s="44" t="s">
        <v>170</v>
      </c>
      <c r="C38" s="44" t="s">
        <v>169</v>
      </c>
      <c r="D38" s="43">
        <v>31671</v>
      </c>
      <c r="E38" s="4">
        <v>7.5</v>
      </c>
      <c r="F38" s="4" t="s">
        <v>9</v>
      </c>
      <c r="G38" s="4">
        <v>2</v>
      </c>
      <c r="H38" s="4" t="s">
        <v>9</v>
      </c>
      <c r="I38" s="11">
        <f t="shared" si="0"/>
        <v>9.5</v>
      </c>
      <c r="J38" s="56" t="s">
        <v>248</v>
      </c>
    </row>
    <row r="39" spans="1:14" ht="18.95" customHeight="1" x14ac:dyDescent="0.2">
      <c r="A39" s="7" t="s">
        <v>168</v>
      </c>
      <c r="B39" s="44" t="s">
        <v>35</v>
      </c>
      <c r="C39" s="44" t="s">
        <v>76</v>
      </c>
      <c r="D39" s="43">
        <v>32709</v>
      </c>
      <c r="E39" s="4">
        <v>7.4</v>
      </c>
      <c r="F39" s="4" t="s">
        <v>9</v>
      </c>
      <c r="G39" s="4">
        <v>2</v>
      </c>
      <c r="H39" s="4" t="s">
        <v>9</v>
      </c>
      <c r="I39" s="11">
        <f t="shared" si="0"/>
        <v>9.4</v>
      </c>
      <c r="J39" s="56" t="s">
        <v>248</v>
      </c>
      <c r="M39" s="28"/>
      <c r="N39" s="49"/>
    </row>
    <row r="40" spans="1:14" ht="18.95" customHeight="1" x14ac:dyDescent="0.2">
      <c r="A40" s="7" t="s">
        <v>167</v>
      </c>
      <c r="B40" s="44" t="s">
        <v>166</v>
      </c>
      <c r="C40" s="44" t="s">
        <v>165</v>
      </c>
      <c r="D40" s="43">
        <v>32557</v>
      </c>
      <c r="E40" s="4">
        <v>1.3</v>
      </c>
      <c r="F40" s="4" t="s">
        <v>9</v>
      </c>
      <c r="G40" s="4">
        <v>2</v>
      </c>
      <c r="H40" s="4">
        <v>6</v>
      </c>
      <c r="I40" s="11">
        <f t="shared" si="0"/>
        <v>9.3000000000000007</v>
      </c>
      <c r="J40" s="56" t="s">
        <v>248</v>
      </c>
      <c r="M40" s="28"/>
      <c r="N40" s="49"/>
    </row>
    <row r="41" spans="1:14" ht="18.95" customHeight="1" x14ac:dyDescent="0.2">
      <c r="A41" s="7" t="s">
        <v>164</v>
      </c>
      <c r="B41" s="44" t="s">
        <v>163</v>
      </c>
      <c r="C41" s="44" t="s">
        <v>162</v>
      </c>
      <c r="D41" s="43">
        <v>33393</v>
      </c>
      <c r="E41" s="4">
        <v>7</v>
      </c>
      <c r="F41" s="4" t="s">
        <v>9</v>
      </c>
      <c r="G41" s="4">
        <v>2</v>
      </c>
      <c r="H41" s="4" t="s">
        <v>9</v>
      </c>
      <c r="I41" s="11">
        <f t="shared" si="0"/>
        <v>9</v>
      </c>
      <c r="J41" s="56" t="s">
        <v>248</v>
      </c>
      <c r="K41" s="22"/>
      <c r="L41" s="28"/>
    </row>
    <row r="42" spans="1:14" ht="18.95" customHeight="1" x14ac:dyDescent="0.2">
      <c r="A42" s="7" t="s">
        <v>161</v>
      </c>
      <c r="B42" s="17" t="s">
        <v>160</v>
      </c>
      <c r="C42" s="17" t="s">
        <v>16</v>
      </c>
      <c r="D42" s="48">
        <v>33943</v>
      </c>
      <c r="E42" s="4" t="s">
        <v>9</v>
      </c>
      <c r="F42" s="4" t="s">
        <v>9</v>
      </c>
      <c r="G42" s="4">
        <v>3</v>
      </c>
      <c r="H42" s="4">
        <v>6</v>
      </c>
      <c r="I42" s="11">
        <f t="shared" si="0"/>
        <v>9</v>
      </c>
      <c r="J42" s="56" t="s">
        <v>248</v>
      </c>
      <c r="K42" s="22"/>
    </row>
    <row r="43" spans="1:14" ht="18.95" customHeight="1" x14ac:dyDescent="0.2">
      <c r="A43" s="7" t="s">
        <v>159</v>
      </c>
      <c r="B43" s="24" t="s">
        <v>158</v>
      </c>
      <c r="C43" s="24" t="s">
        <v>102</v>
      </c>
      <c r="D43" s="30">
        <v>25756</v>
      </c>
      <c r="E43" s="4">
        <v>6.9</v>
      </c>
      <c r="F43" s="4" t="s">
        <v>9</v>
      </c>
      <c r="G43" s="4">
        <v>2</v>
      </c>
      <c r="H43" s="4" t="s">
        <v>9</v>
      </c>
      <c r="I43" s="11">
        <f t="shared" si="0"/>
        <v>8.9</v>
      </c>
      <c r="J43" s="56" t="s">
        <v>248</v>
      </c>
      <c r="K43" s="22"/>
    </row>
    <row r="44" spans="1:14" ht="18.95" customHeight="1" x14ac:dyDescent="0.2">
      <c r="A44" s="7" t="s">
        <v>157</v>
      </c>
      <c r="B44" s="44" t="s">
        <v>156</v>
      </c>
      <c r="C44" s="44" t="s">
        <v>153</v>
      </c>
      <c r="D44" s="43">
        <v>26845</v>
      </c>
      <c r="E44" s="4">
        <v>6.9</v>
      </c>
      <c r="F44" s="4" t="s">
        <v>9</v>
      </c>
      <c r="G44" s="4">
        <v>2</v>
      </c>
      <c r="H44" s="4" t="s">
        <v>9</v>
      </c>
      <c r="I44" s="11">
        <f t="shared" si="0"/>
        <v>8.9</v>
      </c>
      <c r="J44" s="56" t="s">
        <v>248</v>
      </c>
    </row>
    <row r="45" spans="1:14" ht="18.95" customHeight="1" x14ac:dyDescent="0.2">
      <c r="A45" s="7" t="s">
        <v>155</v>
      </c>
      <c r="B45" s="44" t="s">
        <v>154</v>
      </c>
      <c r="C45" s="44" t="s">
        <v>153</v>
      </c>
      <c r="D45" s="43" t="s">
        <v>152</v>
      </c>
      <c r="E45" s="4">
        <v>6.9</v>
      </c>
      <c r="F45" s="4" t="s">
        <v>9</v>
      </c>
      <c r="G45" s="4">
        <v>2</v>
      </c>
      <c r="H45" s="4" t="s">
        <v>9</v>
      </c>
      <c r="I45" s="11">
        <f t="shared" si="0"/>
        <v>8.9</v>
      </c>
      <c r="J45" s="56" t="s">
        <v>248</v>
      </c>
      <c r="K45" s="47"/>
      <c r="M45" s="46"/>
      <c r="N45" s="46"/>
    </row>
    <row r="46" spans="1:14" ht="18.95" customHeight="1" x14ac:dyDescent="0.2">
      <c r="A46" s="7" t="s">
        <v>151</v>
      </c>
      <c r="B46" s="6" t="s">
        <v>150</v>
      </c>
      <c r="C46" s="6" t="s">
        <v>149</v>
      </c>
      <c r="D46" s="5">
        <v>29522</v>
      </c>
      <c r="E46" s="4">
        <v>6.8</v>
      </c>
      <c r="F46" s="4" t="s">
        <v>9</v>
      </c>
      <c r="G46" s="4">
        <v>2</v>
      </c>
      <c r="H46" s="4" t="s">
        <v>9</v>
      </c>
      <c r="I46" s="11">
        <f t="shared" si="0"/>
        <v>8.8000000000000007</v>
      </c>
      <c r="J46" s="56" t="s">
        <v>248</v>
      </c>
      <c r="K46" s="46"/>
      <c r="L46" s="46"/>
      <c r="M46" s="46"/>
      <c r="N46" s="46"/>
    </row>
    <row r="47" spans="1:14" ht="20.100000000000001" customHeight="1" x14ac:dyDescent="0.2">
      <c r="A47" s="7" t="s">
        <v>148</v>
      </c>
      <c r="B47" s="44" t="s">
        <v>147</v>
      </c>
      <c r="C47" s="44" t="s">
        <v>13</v>
      </c>
      <c r="D47" s="43">
        <v>27734</v>
      </c>
      <c r="E47" s="4">
        <v>1.3</v>
      </c>
      <c r="F47" s="4">
        <v>5</v>
      </c>
      <c r="G47" s="4">
        <v>2</v>
      </c>
      <c r="H47" s="4" t="s">
        <v>9</v>
      </c>
      <c r="I47" s="11">
        <f t="shared" si="0"/>
        <v>8.3000000000000007</v>
      </c>
      <c r="J47" s="56" t="s">
        <v>248</v>
      </c>
      <c r="L47" s="46"/>
    </row>
    <row r="48" spans="1:14" ht="20.100000000000001" customHeight="1" x14ac:dyDescent="0.2">
      <c r="A48" s="7" t="s">
        <v>146</v>
      </c>
      <c r="B48" s="41" t="s">
        <v>145</v>
      </c>
      <c r="C48" s="40" t="s">
        <v>144</v>
      </c>
      <c r="D48" s="42">
        <v>28233</v>
      </c>
      <c r="E48" s="4">
        <v>0.1</v>
      </c>
      <c r="F48" s="4" t="s">
        <v>9</v>
      </c>
      <c r="G48" s="4">
        <v>2</v>
      </c>
      <c r="H48" s="4">
        <v>6</v>
      </c>
      <c r="I48" s="11">
        <f t="shared" si="0"/>
        <v>8.1</v>
      </c>
      <c r="J48" s="56" t="s">
        <v>248</v>
      </c>
    </row>
    <row r="49" spans="1:11" ht="20.100000000000001" customHeight="1" x14ac:dyDescent="0.2">
      <c r="A49" s="7" t="s">
        <v>143</v>
      </c>
      <c r="B49" s="44" t="s">
        <v>142</v>
      </c>
      <c r="C49" s="44" t="s">
        <v>141</v>
      </c>
      <c r="D49" s="43">
        <v>31144</v>
      </c>
      <c r="E49" s="4" t="s">
        <v>9</v>
      </c>
      <c r="F49" s="4" t="s">
        <v>9</v>
      </c>
      <c r="G49" s="4">
        <v>2</v>
      </c>
      <c r="H49" s="4">
        <v>6</v>
      </c>
      <c r="I49" s="11">
        <f t="shared" si="0"/>
        <v>8</v>
      </c>
      <c r="J49" s="56" t="s">
        <v>248</v>
      </c>
    </row>
    <row r="50" spans="1:11" ht="20.100000000000001" customHeight="1" x14ac:dyDescent="0.2">
      <c r="A50" s="7" t="s">
        <v>140</v>
      </c>
      <c r="B50" s="24" t="s">
        <v>35</v>
      </c>
      <c r="C50" s="24" t="s">
        <v>139</v>
      </c>
      <c r="D50" s="30">
        <v>27763</v>
      </c>
      <c r="E50" s="4">
        <v>7.7</v>
      </c>
      <c r="F50" s="4" t="s">
        <v>9</v>
      </c>
      <c r="G50" s="4" t="s">
        <v>9</v>
      </c>
      <c r="H50" s="4" t="s">
        <v>9</v>
      </c>
      <c r="I50" s="11">
        <f t="shared" si="0"/>
        <v>7.7</v>
      </c>
      <c r="J50" s="56" t="s">
        <v>248</v>
      </c>
      <c r="K50" s="22"/>
    </row>
    <row r="51" spans="1:11" ht="20.100000000000001" customHeight="1" x14ac:dyDescent="0.2">
      <c r="A51" s="7" t="s">
        <v>138</v>
      </c>
      <c r="B51" s="24" t="s">
        <v>137</v>
      </c>
      <c r="C51" s="24" t="s">
        <v>136</v>
      </c>
      <c r="D51" s="30">
        <v>25162</v>
      </c>
      <c r="E51" s="4">
        <v>7.5</v>
      </c>
      <c r="F51" s="4" t="s">
        <v>9</v>
      </c>
      <c r="G51" s="4" t="s">
        <v>9</v>
      </c>
      <c r="H51" s="4" t="s">
        <v>9</v>
      </c>
      <c r="I51" s="11">
        <f t="shared" si="0"/>
        <v>7.5</v>
      </c>
      <c r="J51" s="56" t="s">
        <v>248</v>
      </c>
    </row>
    <row r="52" spans="1:11" ht="20.100000000000001" customHeight="1" x14ac:dyDescent="0.2">
      <c r="A52" s="7" t="s">
        <v>135</v>
      </c>
      <c r="B52" s="24" t="s">
        <v>134</v>
      </c>
      <c r="C52" s="24" t="s">
        <v>133</v>
      </c>
      <c r="D52" s="30">
        <v>27165</v>
      </c>
      <c r="E52" s="4">
        <v>7.5</v>
      </c>
      <c r="F52" s="4" t="s">
        <v>9</v>
      </c>
      <c r="G52" s="4" t="s">
        <v>9</v>
      </c>
      <c r="H52" s="4" t="s">
        <v>9</v>
      </c>
      <c r="I52" s="11">
        <f t="shared" si="0"/>
        <v>7.5</v>
      </c>
      <c r="J52" s="56" t="s">
        <v>248</v>
      </c>
    </row>
    <row r="53" spans="1:11" ht="20.100000000000001" customHeight="1" x14ac:dyDescent="0.2">
      <c r="A53" s="7" t="s">
        <v>132</v>
      </c>
      <c r="B53" s="44" t="s">
        <v>131</v>
      </c>
      <c r="C53" s="44" t="s">
        <v>29</v>
      </c>
      <c r="D53" s="43">
        <v>23927</v>
      </c>
      <c r="E53" s="4">
        <v>1.1000000000000001</v>
      </c>
      <c r="F53" s="4" t="s">
        <v>9</v>
      </c>
      <c r="G53" s="4" t="s">
        <v>9</v>
      </c>
      <c r="H53" s="4">
        <v>6</v>
      </c>
      <c r="I53" s="11">
        <f t="shared" si="0"/>
        <v>7.1</v>
      </c>
      <c r="J53" s="56" t="s">
        <v>248</v>
      </c>
    </row>
    <row r="54" spans="1:11" ht="20.100000000000001" customHeight="1" x14ac:dyDescent="0.2">
      <c r="A54" s="7" t="s">
        <v>130</v>
      </c>
      <c r="B54" s="24" t="s">
        <v>129</v>
      </c>
      <c r="C54" s="45" t="s">
        <v>128</v>
      </c>
      <c r="D54" s="30">
        <v>27058</v>
      </c>
      <c r="E54" s="4">
        <v>5</v>
      </c>
      <c r="F54" s="4" t="s">
        <v>9</v>
      </c>
      <c r="G54" s="4">
        <v>2</v>
      </c>
      <c r="H54" s="4" t="s">
        <v>9</v>
      </c>
      <c r="I54" s="11">
        <v>7</v>
      </c>
      <c r="J54" s="56" t="s">
        <v>248</v>
      </c>
    </row>
    <row r="55" spans="1:11" ht="20.100000000000001" customHeight="1" x14ac:dyDescent="0.2">
      <c r="A55" s="7" t="s">
        <v>127</v>
      </c>
      <c r="B55" s="24" t="s">
        <v>126</v>
      </c>
      <c r="C55" s="24" t="s">
        <v>57</v>
      </c>
      <c r="D55" s="30">
        <v>33590</v>
      </c>
      <c r="E55" s="4">
        <v>4</v>
      </c>
      <c r="F55" s="4" t="s">
        <v>9</v>
      </c>
      <c r="G55" s="4">
        <v>3</v>
      </c>
      <c r="H55" s="4" t="s">
        <v>9</v>
      </c>
      <c r="I55" s="11">
        <f t="shared" ref="I55:I99" si="1">SUM(E55,F55,G55,H55)</f>
        <v>7</v>
      </c>
      <c r="J55" s="56" t="s">
        <v>248</v>
      </c>
    </row>
    <row r="56" spans="1:11" ht="20.100000000000001" customHeight="1" x14ac:dyDescent="0.2">
      <c r="A56" s="7" t="s">
        <v>125</v>
      </c>
      <c r="B56" s="44" t="s">
        <v>124</v>
      </c>
      <c r="C56" s="44" t="s">
        <v>123</v>
      </c>
      <c r="D56" s="43">
        <v>26182</v>
      </c>
      <c r="E56" s="4">
        <v>0.7</v>
      </c>
      <c r="F56" s="4" t="s">
        <v>9</v>
      </c>
      <c r="G56" s="4" t="s">
        <v>9</v>
      </c>
      <c r="H56" s="4">
        <v>6</v>
      </c>
      <c r="I56" s="11">
        <f t="shared" si="1"/>
        <v>6.7</v>
      </c>
      <c r="J56" s="56" t="s">
        <v>248</v>
      </c>
      <c r="K56" s="22"/>
    </row>
    <row r="57" spans="1:11" ht="20.100000000000001" customHeight="1" x14ac:dyDescent="0.2">
      <c r="A57" s="7" t="s">
        <v>122</v>
      </c>
      <c r="B57" s="41" t="s">
        <v>121</v>
      </c>
      <c r="C57" s="40" t="s">
        <v>10</v>
      </c>
      <c r="D57" s="42">
        <v>31865</v>
      </c>
      <c r="E57" s="4">
        <v>4.5</v>
      </c>
      <c r="F57" s="4" t="s">
        <v>9</v>
      </c>
      <c r="G57" s="4">
        <v>2</v>
      </c>
      <c r="H57" s="4" t="s">
        <v>9</v>
      </c>
      <c r="I57" s="11">
        <f t="shared" si="1"/>
        <v>6.5</v>
      </c>
      <c r="J57" s="56" t="s">
        <v>248</v>
      </c>
      <c r="K57" s="22"/>
    </row>
    <row r="58" spans="1:11" ht="20.100000000000001" customHeight="1" x14ac:dyDescent="0.2">
      <c r="A58" s="7" t="s">
        <v>120</v>
      </c>
      <c r="B58" s="44" t="s">
        <v>119</v>
      </c>
      <c r="C58" s="44" t="s">
        <v>13</v>
      </c>
      <c r="D58" s="43">
        <v>34382</v>
      </c>
      <c r="E58" s="4">
        <v>4.2</v>
      </c>
      <c r="F58" s="4" t="s">
        <v>9</v>
      </c>
      <c r="G58" s="4">
        <v>2</v>
      </c>
      <c r="H58" s="4" t="s">
        <v>9</v>
      </c>
      <c r="I58" s="11">
        <f t="shared" si="1"/>
        <v>6.2</v>
      </c>
      <c r="J58" s="56" t="s">
        <v>248</v>
      </c>
    </row>
    <row r="59" spans="1:11" ht="20.100000000000001" customHeight="1" x14ac:dyDescent="0.2">
      <c r="A59" s="7" t="s">
        <v>118</v>
      </c>
      <c r="B59" s="41" t="s">
        <v>117</v>
      </c>
      <c r="C59" s="40" t="s">
        <v>116</v>
      </c>
      <c r="D59" s="42">
        <v>24727</v>
      </c>
      <c r="E59" s="4">
        <v>0.1</v>
      </c>
      <c r="F59" s="4" t="s">
        <v>9</v>
      </c>
      <c r="G59" s="4" t="s">
        <v>9</v>
      </c>
      <c r="H59" s="4">
        <v>6</v>
      </c>
      <c r="I59" s="11">
        <f t="shared" si="1"/>
        <v>6.1</v>
      </c>
      <c r="J59" s="56" t="s">
        <v>248</v>
      </c>
      <c r="K59" s="22"/>
    </row>
    <row r="60" spans="1:11" ht="20.100000000000001" customHeight="1" x14ac:dyDescent="0.2">
      <c r="A60" s="7" t="s">
        <v>115</v>
      </c>
      <c r="B60" s="24" t="s">
        <v>114</v>
      </c>
      <c r="C60" s="24" t="s">
        <v>13</v>
      </c>
      <c r="D60" s="30">
        <v>26859</v>
      </c>
      <c r="E60" s="4">
        <v>1.1000000000000001</v>
      </c>
      <c r="F60" s="4" t="s">
        <v>9</v>
      </c>
      <c r="G60" s="4">
        <v>3</v>
      </c>
      <c r="H60" s="4">
        <v>2</v>
      </c>
      <c r="I60" s="11">
        <f t="shared" si="1"/>
        <v>6.1</v>
      </c>
      <c r="J60" s="56" t="s">
        <v>248</v>
      </c>
      <c r="K60" s="22"/>
    </row>
    <row r="61" spans="1:11" ht="20.100000000000001" customHeight="1" x14ac:dyDescent="0.2">
      <c r="A61" s="7" t="s">
        <v>113</v>
      </c>
      <c r="B61" s="24" t="s">
        <v>112</v>
      </c>
      <c r="C61" s="24" t="s">
        <v>111</v>
      </c>
      <c r="D61" s="30">
        <v>31895</v>
      </c>
      <c r="E61" s="16">
        <v>3.1</v>
      </c>
      <c r="F61" s="16" t="s">
        <v>9</v>
      </c>
      <c r="G61" s="16">
        <v>3</v>
      </c>
      <c r="H61" s="16" t="s">
        <v>9</v>
      </c>
      <c r="I61" s="11">
        <f t="shared" si="1"/>
        <v>6.1</v>
      </c>
      <c r="J61" s="56" t="s">
        <v>248</v>
      </c>
      <c r="K61" s="22"/>
    </row>
    <row r="62" spans="1:11" ht="20.100000000000001" customHeight="1" x14ac:dyDescent="0.2">
      <c r="A62" s="7" t="s">
        <v>110</v>
      </c>
      <c r="B62" s="24" t="s">
        <v>109</v>
      </c>
      <c r="C62" s="24" t="s">
        <v>108</v>
      </c>
      <c r="D62" s="30">
        <v>29805</v>
      </c>
      <c r="E62" s="16" t="s">
        <v>9</v>
      </c>
      <c r="F62" s="16" t="s">
        <v>9</v>
      </c>
      <c r="G62" s="16">
        <v>6</v>
      </c>
      <c r="H62" s="16" t="s">
        <v>9</v>
      </c>
      <c r="I62" s="11">
        <f t="shared" si="1"/>
        <v>6</v>
      </c>
      <c r="J62" s="56" t="s">
        <v>248</v>
      </c>
    </row>
    <row r="63" spans="1:11" ht="20.100000000000001" customHeight="1" x14ac:dyDescent="0.2">
      <c r="A63" s="7" t="s">
        <v>107</v>
      </c>
      <c r="B63" s="36" t="s">
        <v>106</v>
      </c>
      <c r="C63" s="36" t="s">
        <v>105</v>
      </c>
      <c r="D63" s="35">
        <v>29997</v>
      </c>
      <c r="E63" s="4">
        <v>2.8</v>
      </c>
      <c r="F63" s="4" t="s">
        <v>9</v>
      </c>
      <c r="G63" s="4">
        <v>3</v>
      </c>
      <c r="H63" s="4" t="s">
        <v>9</v>
      </c>
      <c r="I63" s="11">
        <f t="shared" si="1"/>
        <v>5.8</v>
      </c>
      <c r="J63" s="56" t="s">
        <v>248</v>
      </c>
    </row>
    <row r="64" spans="1:11" ht="20.100000000000001" customHeight="1" x14ac:dyDescent="0.2">
      <c r="A64" s="7" t="s">
        <v>104</v>
      </c>
      <c r="B64" s="24" t="s">
        <v>103</v>
      </c>
      <c r="C64" s="24" t="s">
        <v>102</v>
      </c>
      <c r="D64" s="30">
        <v>21983</v>
      </c>
      <c r="E64" s="4">
        <v>5.7</v>
      </c>
      <c r="F64" s="4" t="s">
        <v>9</v>
      </c>
      <c r="G64" s="4" t="s">
        <v>9</v>
      </c>
      <c r="H64" s="4" t="s">
        <v>9</v>
      </c>
      <c r="I64" s="11">
        <f t="shared" si="1"/>
        <v>5.7</v>
      </c>
      <c r="J64" s="37" t="s">
        <v>249</v>
      </c>
    </row>
    <row r="65" spans="1:19" ht="20.100000000000001" customHeight="1" x14ac:dyDescent="0.2">
      <c r="A65" s="7" t="s">
        <v>101</v>
      </c>
      <c r="B65" s="24" t="s">
        <v>100</v>
      </c>
      <c r="C65" s="24" t="s">
        <v>99</v>
      </c>
      <c r="D65" s="30">
        <v>33138</v>
      </c>
      <c r="E65" s="4">
        <v>2.7</v>
      </c>
      <c r="F65" s="4" t="s">
        <v>9</v>
      </c>
      <c r="G65" s="4">
        <v>3</v>
      </c>
      <c r="H65" s="4" t="s">
        <v>9</v>
      </c>
      <c r="I65" s="11">
        <f t="shared" si="1"/>
        <v>5.7</v>
      </c>
      <c r="J65" s="37" t="s">
        <v>249</v>
      </c>
    </row>
    <row r="66" spans="1:19" ht="20.100000000000001" customHeight="1" x14ac:dyDescent="0.2">
      <c r="A66" s="7" t="s">
        <v>98</v>
      </c>
      <c r="B66" s="41" t="s">
        <v>97</v>
      </c>
      <c r="C66" s="40" t="s">
        <v>52</v>
      </c>
      <c r="D66" s="39">
        <v>31680</v>
      </c>
      <c r="E66" s="4">
        <v>0.5</v>
      </c>
      <c r="F66" s="4">
        <v>3</v>
      </c>
      <c r="G66" s="4">
        <v>2</v>
      </c>
      <c r="H66" s="4" t="s">
        <v>9</v>
      </c>
      <c r="I66" s="11">
        <f t="shared" si="1"/>
        <v>5.5</v>
      </c>
      <c r="J66" s="37" t="s">
        <v>249</v>
      </c>
    </row>
    <row r="67" spans="1:19" ht="20.100000000000001" customHeight="1" x14ac:dyDescent="0.2">
      <c r="A67" s="7" t="s">
        <v>96</v>
      </c>
      <c r="B67" s="24" t="s">
        <v>95</v>
      </c>
      <c r="C67" s="24" t="s">
        <v>94</v>
      </c>
      <c r="D67" s="30">
        <v>29160</v>
      </c>
      <c r="E67" s="4">
        <v>2.2000000000000002</v>
      </c>
      <c r="F67" s="4" t="s">
        <v>9</v>
      </c>
      <c r="G67" s="4">
        <v>3</v>
      </c>
      <c r="H67" s="4" t="s">
        <v>9</v>
      </c>
      <c r="I67" s="11">
        <f t="shared" si="1"/>
        <v>5.2</v>
      </c>
      <c r="J67" s="37" t="s">
        <v>249</v>
      </c>
    </row>
    <row r="68" spans="1:19" ht="20.100000000000001" customHeight="1" x14ac:dyDescent="0.2">
      <c r="A68" s="7" t="s">
        <v>93</v>
      </c>
      <c r="B68" s="24" t="s">
        <v>92</v>
      </c>
      <c r="C68" s="24" t="s">
        <v>49</v>
      </c>
      <c r="D68" s="30">
        <v>32473</v>
      </c>
      <c r="E68" s="4">
        <v>2</v>
      </c>
      <c r="F68" s="4" t="s">
        <v>9</v>
      </c>
      <c r="G68" s="4">
        <v>3</v>
      </c>
      <c r="H68" s="4" t="s">
        <v>9</v>
      </c>
      <c r="I68" s="11">
        <f t="shared" si="1"/>
        <v>5</v>
      </c>
      <c r="J68" s="37" t="s">
        <v>249</v>
      </c>
    </row>
    <row r="69" spans="1:19" ht="20.100000000000001" customHeight="1" x14ac:dyDescent="0.2">
      <c r="A69" s="7" t="s">
        <v>91</v>
      </c>
      <c r="B69" s="24" t="s">
        <v>90</v>
      </c>
      <c r="C69" s="24" t="s">
        <v>89</v>
      </c>
      <c r="D69" s="30">
        <v>27653</v>
      </c>
      <c r="E69" s="4">
        <v>1.5</v>
      </c>
      <c r="F69" s="4" t="s">
        <v>9</v>
      </c>
      <c r="G69" s="4">
        <v>3</v>
      </c>
      <c r="H69" s="4" t="s">
        <v>9</v>
      </c>
      <c r="I69" s="11">
        <f t="shared" si="1"/>
        <v>4.5</v>
      </c>
      <c r="J69" s="37" t="s">
        <v>249</v>
      </c>
    </row>
    <row r="70" spans="1:19" ht="20.100000000000001" customHeight="1" x14ac:dyDescent="0.2">
      <c r="A70" s="7" t="s">
        <v>88</v>
      </c>
      <c r="B70" s="24" t="s">
        <v>87</v>
      </c>
      <c r="C70" s="24" t="s">
        <v>86</v>
      </c>
      <c r="D70" s="30">
        <v>26421</v>
      </c>
      <c r="E70" s="4">
        <v>1.3</v>
      </c>
      <c r="F70" s="4" t="s">
        <v>9</v>
      </c>
      <c r="G70" s="4">
        <v>3</v>
      </c>
      <c r="H70" s="4" t="s">
        <v>9</v>
      </c>
      <c r="I70" s="11">
        <f t="shared" si="1"/>
        <v>4.3</v>
      </c>
      <c r="J70" s="37" t="s">
        <v>249</v>
      </c>
    </row>
    <row r="71" spans="1:19" ht="20.100000000000001" customHeight="1" x14ac:dyDescent="0.2">
      <c r="A71" s="7" t="s">
        <v>85</v>
      </c>
      <c r="B71" s="6" t="s">
        <v>84</v>
      </c>
      <c r="C71" s="6" t="s">
        <v>16</v>
      </c>
      <c r="D71" s="5">
        <v>32631</v>
      </c>
      <c r="E71" s="4">
        <v>2.2000000000000002</v>
      </c>
      <c r="F71" s="4" t="s">
        <v>9</v>
      </c>
      <c r="G71" s="4">
        <v>2</v>
      </c>
      <c r="H71" s="4" t="s">
        <v>9</v>
      </c>
      <c r="I71" s="11">
        <f t="shared" si="1"/>
        <v>4.2</v>
      </c>
      <c r="J71" s="37" t="s">
        <v>249</v>
      </c>
      <c r="K71" s="22"/>
    </row>
    <row r="72" spans="1:19" ht="20.100000000000001" customHeight="1" x14ac:dyDescent="0.2">
      <c r="A72" s="7" t="s">
        <v>83</v>
      </c>
      <c r="B72" s="17" t="s">
        <v>82</v>
      </c>
      <c r="C72" s="17" t="s">
        <v>81</v>
      </c>
      <c r="D72" s="38">
        <v>29566</v>
      </c>
      <c r="E72" s="4">
        <v>0.1</v>
      </c>
      <c r="F72" s="4" t="s">
        <v>9</v>
      </c>
      <c r="G72" s="4">
        <v>2</v>
      </c>
      <c r="H72" s="4">
        <v>2</v>
      </c>
      <c r="I72" s="11">
        <f t="shared" si="1"/>
        <v>4.0999999999999996</v>
      </c>
      <c r="J72" s="37" t="s">
        <v>249</v>
      </c>
    </row>
    <row r="73" spans="1:19" ht="20.100000000000001" customHeight="1" x14ac:dyDescent="0.2">
      <c r="A73" s="7" t="s">
        <v>80</v>
      </c>
      <c r="B73" s="6" t="s">
        <v>79</v>
      </c>
      <c r="C73" s="34" t="s">
        <v>13</v>
      </c>
      <c r="D73" s="5">
        <v>34205</v>
      </c>
      <c r="E73" s="4">
        <v>2.1</v>
      </c>
      <c r="F73" s="4" t="s">
        <v>9</v>
      </c>
      <c r="G73" s="4">
        <v>2</v>
      </c>
      <c r="H73" s="4" t="s">
        <v>9</v>
      </c>
      <c r="I73" s="11">
        <f t="shared" si="1"/>
        <v>4.0999999999999996</v>
      </c>
      <c r="J73" s="37" t="s">
        <v>249</v>
      </c>
    </row>
    <row r="74" spans="1:19" ht="20.100000000000001" customHeight="1" x14ac:dyDescent="0.2">
      <c r="A74" s="7" t="s">
        <v>78</v>
      </c>
      <c r="B74" s="6" t="s">
        <v>77</v>
      </c>
      <c r="C74" s="34" t="s">
        <v>76</v>
      </c>
      <c r="D74" s="5">
        <v>34704</v>
      </c>
      <c r="E74" s="4">
        <v>2.1</v>
      </c>
      <c r="F74" s="4" t="s">
        <v>9</v>
      </c>
      <c r="G74" s="4">
        <v>2</v>
      </c>
      <c r="H74" s="4" t="s">
        <v>9</v>
      </c>
      <c r="I74" s="11">
        <f t="shared" si="1"/>
        <v>4.0999999999999996</v>
      </c>
      <c r="J74" s="37" t="s">
        <v>249</v>
      </c>
    </row>
    <row r="75" spans="1:19" ht="20.100000000000001" customHeight="1" x14ac:dyDescent="0.2">
      <c r="A75" s="7" t="s">
        <v>75</v>
      </c>
      <c r="B75" s="36" t="s">
        <v>74</v>
      </c>
      <c r="C75" s="36" t="s">
        <v>42</v>
      </c>
      <c r="D75" s="35">
        <v>26220</v>
      </c>
      <c r="E75" s="4">
        <v>0.9</v>
      </c>
      <c r="F75" s="4" t="s">
        <v>9</v>
      </c>
      <c r="G75" s="4">
        <v>3</v>
      </c>
      <c r="H75" s="4" t="s">
        <v>9</v>
      </c>
      <c r="I75" s="11">
        <f t="shared" si="1"/>
        <v>3.9</v>
      </c>
      <c r="J75" s="37" t="s">
        <v>249</v>
      </c>
    </row>
    <row r="76" spans="1:19" ht="20.100000000000001" customHeight="1" x14ac:dyDescent="0.2">
      <c r="A76" s="7" t="s">
        <v>73</v>
      </c>
      <c r="B76" s="6" t="s">
        <v>72</v>
      </c>
      <c r="C76" s="34" t="s">
        <v>16</v>
      </c>
      <c r="D76" s="5">
        <v>30226</v>
      </c>
      <c r="E76" s="4">
        <v>1.8</v>
      </c>
      <c r="F76" s="4" t="s">
        <v>9</v>
      </c>
      <c r="G76" s="4">
        <v>2</v>
      </c>
      <c r="H76" s="4" t="s">
        <v>9</v>
      </c>
      <c r="I76" s="11">
        <f t="shared" si="1"/>
        <v>3.8</v>
      </c>
      <c r="J76" s="37" t="s">
        <v>249</v>
      </c>
    </row>
    <row r="77" spans="1:19" ht="20.100000000000001" customHeight="1" x14ac:dyDescent="0.2">
      <c r="A77" s="7" t="s">
        <v>71</v>
      </c>
      <c r="B77" s="6" t="s">
        <v>70</v>
      </c>
      <c r="C77" s="34" t="s">
        <v>13</v>
      </c>
      <c r="D77" s="5">
        <v>30828</v>
      </c>
      <c r="E77" s="4">
        <v>0.6</v>
      </c>
      <c r="F77" s="4" t="s">
        <v>9</v>
      </c>
      <c r="G77" s="4">
        <v>3</v>
      </c>
      <c r="H77" s="4" t="s">
        <v>9</v>
      </c>
      <c r="I77" s="11">
        <f t="shared" si="1"/>
        <v>3.6</v>
      </c>
      <c r="J77" s="37" t="s">
        <v>249</v>
      </c>
      <c r="M77" s="29"/>
      <c r="N77" s="29"/>
      <c r="O77" s="29"/>
      <c r="P77" s="29"/>
      <c r="Q77" s="29"/>
      <c r="R77" s="29"/>
      <c r="S77" s="29"/>
    </row>
    <row r="78" spans="1:19" ht="20.100000000000001" customHeight="1" x14ac:dyDescent="0.2">
      <c r="A78" s="7" t="s">
        <v>69</v>
      </c>
      <c r="B78" s="17" t="s">
        <v>68</v>
      </c>
      <c r="C78" s="17" t="s">
        <v>65</v>
      </c>
      <c r="D78" s="13">
        <v>26468</v>
      </c>
      <c r="E78" s="4">
        <v>0.2</v>
      </c>
      <c r="F78" s="4" t="s">
        <v>9</v>
      </c>
      <c r="G78" s="4">
        <v>3</v>
      </c>
      <c r="H78" s="4" t="s">
        <v>9</v>
      </c>
      <c r="I78" s="11">
        <f t="shared" si="1"/>
        <v>3.2</v>
      </c>
      <c r="J78" s="37" t="s">
        <v>249</v>
      </c>
      <c r="L78" s="29"/>
      <c r="M78" s="28"/>
      <c r="N78" s="27"/>
      <c r="O78" s="26"/>
      <c r="P78" s="26"/>
      <c r="Q78" s="26"/>
      <c r="R78" s="26"/>
      <c r="S78" s="25"/>
    </row>
    <row r="79" spans="1:19" ht="20.100000000000001" customHeight="1" x14ac:dyDescent="0.2">
      <c r="A79" s="7" t="s">
        <v>67</v>
      </c>
      <c r="B79" s="32" t="s">
        <v>66</v>
      </c>
      <c r="C79" s="32" t="s">
        <v>65</v>
      </c>
      <c r="D79" s="31">
        <v>25503</v>
      </c>
      <c r="E79" s="4" t="s">
        <v>9</v>
      </c>
      <c r="F79" s="4" t="s">
        <v>9</v>
      </c>
      <c r="G79" s="4">
        <v>3</v>
      </c>
      <c r="H79" s="4" t="s">
        <v>9</v>
      </c>
      <c r="I79" s="11">
        <f t="shared" si="1"/>
        <v>3</v>
      </c>
      <c r="J79" s="37" t="s">
        <v>249</v>
      </c>
      <c r="L79" s="28"/>
      <c r="M79" s="29"/>
      <c r="N79" s="29"/>
      <c r="O79" s="29"/>
      <c r="P79" s="29"/>
      <c r="Q79" s="29"/>
      <c r="R79" s="29"/>
      <c r="S79" s="29"/>
    </row>
    <row r="80" spans="1:19" ht="20.100000000000001" customHeight="1" x14ac:dyDescent="0.2">
      <c r="A80" s="7" t="s">
        <v>64</v>
      </c>
      <c r="B80" s="32" t="s">
        <v>63</v>
      </c>
      <c r="C80" s="32" t="s">
        <v>62</v>
      </c>
      <c r="D80" s="33">
        <v>25973</v>
      </c>
      <c r="E80" s="4" t="s">
        <v>9</v>
      </c>
      <c r="F80" s="4" t="s">
        <v>9</v>
      </c>
      <c r="G80" s="4">
        <v>3</v>
      </c>
      <c r="H80" s="4" t="s">
        <v>9</v>
      </c>
      <c r="I80" s="11">
        <f t="shared" si="1"/>
        <v>3</v>
      </c>
      <c r="J80" s="37" t="s">
        <v>249</v>
      </c>
      <c r="K80" s="22"/>
      <c r="L80" s="29"/>
    </row>
    <row r="81" spans="1:20" ht="20.100000000000001" customHeight="1" x14ac:dyDescent="0.2">
      <c r="A81" s="7" t="s">
        <v>61</v>
      </c>
      <c r="B81" s="6" t="s">
        <v>60</v>
      </c>
      <c r="C81" s="6" t="s">
        <v>42</v>
      </c>
      <c r="D81" s="5">
        <v>29109</v>
      </c>
      <c r="E81" s="4">
        <v>1</v>
      </c>
      <c r="F81" s="4" t="s">
        <v>9</v>
      </c>
      <c r="G81" s="4">
        <v>2</v>
      </c>
      <c r="H81" s="4" t="s">
        <v>9</v>
      </c>
      <c r="I81" s="11">
        <f t="shared" si="1"/>
        <v>3</v>
      </c>
      <c r="J81" s="37" t="s">
        <v>249</v>
      </c>
      <c r="K81" s="22"/>
    </row>
    <row r="82" spans="1:20" ht="20.100000000000001" customHeight="1" x14ac:dyDescent="0.2">
      <c r="A82" s="7" t="s">
        <v>59</v>
      </c>
      <c r="B82" s="32" t="s">
        <v>58</v>
      </c>
      <c r="C82" s="32" t="s">
        <v>57</v>
      </c>
      <c r="D82" s="31">
        <v>31635</v>
      </c>
      <c r="E82" s="4">
        <v>3</v>
      </c>
      <c r="F82" s="4" t="s">
        <v>9</v>
      </c>
      <c r="G82" s="4" t="s">
        <v>9</v>
      </c>
      <c r="H82" s="4" t="s">
        <v>9</v>
      </c>
      <c r="I82" s="11">
        <f t="shared" si="1"/>
        <v>3</v>
      </c>
      <c r="J82" s="37" t="s">
        <v>249</v>
      </c>
      <c r="K82" s="22"/>
    </row>
    <row r="83" spans="1:20" ht="20.25" customHeight="1" x14ac:dyDescent="0.2">
      <c r="A83" s="7" t="s">
        <v>56</v>
      </c>
      <c r="B83" s="24" t="s">
        <v>55</v>
      </c>
      <c r="C83" s="24" t="s">
        <v>10</v>
      </c>
      <c r="D83" s="30">
        <v>33721</v>
      </c>
      <c r="E83" s="4" t="s">
        <v>9</v>
      </c>
      <c r="F83" s="4" t="s">
        <v>9</v>
      </c>
      <c r="G83" s="4">
        <v>3</v>
      </c>
      <c r="H83" s="4" t="s">
        <v>9</v>
      </c>
      <c r="I83" s="11">
        <f t="shared" si="1"/>
        <v>3</v>
      </c>
      <c r="J83" s="37" t="s">
        <v>249</v>
      </c>
      <c r="K83" s="22"/>
      <c r="M83" s="29"/>
      <c r="N83" s="29"/>
      <c r="O83" s="29"/>
      <c r="P83" s="29"/>
      <c r="Q83" s="29"/>
      <c r="R83" s="29"/>
      <c r="S83" s="29"/>
      <c r="T83" s="29"/>
    </row>
    <row r="84" spans="1:20" ht="20.25" customHeight="1" x14ac:dyDescent="0.2">
      <c r="A84" s="7" t="s">
        <v>54</v>
      </c>
      <c r="B84" s="12" t="s">
        <v>53</v>
      </c>
      <c r="C84" s="12" t="s">
        <v>52</v>
      </c>
      <c r="D84" s="5">
        <v>34205</v>
      </c>
      <c r="E84" s="4" t="s">
        <v>9</v>
      </c>
      <c r="F84" s="4" t="s">
        <v>9</v>
      </c>
      <c r="G84" s="4">
        <v>3</v>
      </c>
      <c r="H84" s="4" t="s">
        <v>9</v>
      </c>
      <c r="I84" s="11">
        <f t="shared" si="1"/>
        <v>3</v>
      </c>
      <c r="J84" s="37" t="s">
        <v>249</v>
      </c>
      <c r="K84" s="22"/>
      <c r="M84" s="29"/>
      <c r="N84" s="29"/>
      <c r="O84" s="29"/>
      <c r="P84" s="29"/>
      <c r="Q84" s="29"/>
      <c r="R84" s="29"/>
      <c r="S84" s="29"/>
      <c r="T84" s="29"/>
    </row>
    <row r="85" spans="1:20" ht="20.25" customHeight="1" x14ac:dyDescent="0.2">
      <c r="A85" s="7" t="s">
        <v>51</v>
      </c>
      <c r="B85" s="15" t="s">
        <v>50</v>
      </c>
      <c r="C85" s="14" t="s">
        <v>49</v>
      </c>
      <c r="D85" s="13">
        <v>30271</v>
      </c>
      <c r="E85" s="4">
        <v>0.9</v>
      </c>
      <c r="F85" s="4" t="s">
        <v>9</v>
      </c>
      <c r="G85" s="4">
        <v>2</v>
      </c>
      <c r="H85" s="4" t="s">
        <v>9</v>
      </c>
      <c r="I85" s="11">
        <f t="shared" si="1"/>
        <v>2.9</v>
      </c>
      <c r="J85" s="37" t="s">
        <v>249</v>
      </c>
      <c r="K85" s="22"/>
      <c r="M85" s="29"/>
      <c r="N85" s="29"/>
      <c r="O85" s="29"/>
      <c r="P85" s="29"/>
      <c r="Q85" s="29"/>
      <c r="R85" s="29"/>
      <c r="S85" s="29"/>
      <c r="T85" s="29"/>
    </row>
    <row r="86" spans="1:20" ht="20.25" customHeight="1" x14ac:dyDescent="0.2">
      <c r="A86" s="7" t="s">
        <v>48</v>
      </c>
      <c r="B86" s="12" t="s">
        <v>47</v>
      </c>
      <c r="C86" s="12" t="s">
        <v>46</v>
      </c>
      <c r="D86" s="5">
        <v>24683</v>
      </c>
      <c r="E86" s="4">
        <v>0.7</v>
      </c>
      <c r="F86" s="4" t="s">
        <v>9</v>
      </c>
      <c r="G86" s="4">
        <v>2</v>
      </c>
      <c r="H86" s="4" t="s">
        <v>9</v>
      </c>
      <c r="I86" s="11">
        <f t="shared" si="1"/>
        <v>2.7</v>
      </c>
      <c r="J86" s="37" t="s">
        <v>249</v>
      </c>
      <c r="K86" s="22"/>
      <c r="M86" s="28"/>
      <c r="N86" s="28"/>
      <c r="O86" s="27"/>
      <c r="P86" s="26"/>
      <c r="Q86" s="26"/>
      <c r="R86" s="26"/>
      <c r="S86" s="26"/>
      <c r="T86" s="25"/>
    </row>
    <row r="87" spans="1:20" ht="20.25" customHeight="1" x14ac:dyDescent="0.2">
      <c r="A87" s="7" t="s">
        <v>45</v>
      </c>
      <c r="B87" s="12" t="s">
        <v>35</v>
      </c>
      <c r="C87" s="12" t="s">
        <v>20</v>
      </c>
      <c r="D87" s="5">
        <v>33292</v>
      </c>
      <c r="E87" s="4">
        <v>0.7</v>
      </c>
      <c r="F87" s="4" t="s">
        <v>9</v>
      </c>
      <c r="G87" s="4">
        <v>2</v>
      </c>
      <c r="H87" s="4" t="s">
        <v>9</v>
      </c>
      <c r="I87" s="11">
        <f t="shared" si="1"/>
        <v>2.7</v>
      </c>
      <c r="J87" s="37" t="s">
        <v>249</v>
      </c>
      <c r="K87" s="22"/>
      <c r="M87" s="28"/>
      <c r="N87" s="28"/>
      <c r="O87" s="27"/>
      <c r="P87" s="26"/>
      <c r="Q87" s="26"/>
      <c r="R87" s="26"/>
      <c r="S87" s="26"/>
      <c r="T87" s="25"/>
    </row>
    <row r="88" spans="1:20" ht="20.25" customHeight="1" x14ac:dyDescent="0.2">
      <c r="A88" s="7" t="s">
        <v>44</v>
      </c>
      <c r="B88" s="6" t="s">
        <v>43</v>
      </c>
      <c r="C88" s="6" t="s">
        <v>42</v>
      </c>
      <c r="D88" s="5">
        <v>27989</v>
      </c>
      <c r="E88" s="4">
        <v>2.4</v>
      </c>
      <c r="F88" s="4" t="s">
        <v>9</v>
      </c>
      <c r="G88" s="4" t="s">
        <v>9</v>
      </c>
      <c r="H88" s="4" t="s">
        <v>9</v>
      </c>
      <c r="I88" s="11">
        <f t="shared" si="1"/>
        <v>2.4</v>
      </c>
      <c r="J88" s="37" t="s">
        <v>249</v>
      </c>
      <c r="K88" s="22"/>
    </row>
    <row r="89" spans="1:20" ht="20.25" customHeight="1" x14ac:dyDescent="0.2">
      <c r="A89" s="7" t="s">
        <v>41</v>
      </c>
      <c r="B89" s="24" t="s">
        <v>40</v>
      </c>
      <c r="C89" s="24" t="s">
        <v>13</v>
      </c>
      <c r="D89" s="23">
        <v>32203</v>
      </c>
      <c r="E89" s="4" t="s">
        <v>9</v>
      </c>
      <c r="F89" s="4" t="s">
        <v>9</v>
      </c>
      <c r="G89" s="4">
        <v>2</v>
      </c>
      <c r="H89" s="4" t="s">
        <v>9</v>
      </c>
      <c r="I89" s="11">
        <f t="shared" si="1"/>
        <v>2</v>
      </c>
      <c r="J89" s="37" t="s">
        <v>249</v>
      </c>
      <c r="K89" s="22"/>
    </row>
    <row r="90" spans="1:20" ht="20.25" customHeight="1" x14ac:dyDescent="0.2">
      <c r="A90" s="7" t="s">
        <v>39</v>
      </c>
      <c r="B90" s="21" t="s">
        <v>38</v>
      </c>
      <c r="C90" s="20" t="s">
        <v>37</v>
      </c>
      <c r="D90" s="19">
        <v>32271</v>
      </c>
      <c r="E90" s="4" t="s">
        <v>9</v>
      </c>
      <c r="F90" s="4" t="s">
        <v>9</v>
      </c>
      <c r="G90" s="4">
        <v>2</v>
      </c>
      <c r="H90" s="4" t="s">
        <v>9</v>
      </c>
      <c r="I90" s="11">
        <f t="shared" si="1"/>
        <v>2</v>
      </c>
      <c r="J90" s="37" t="s">
        <v>249</v>
      </c>
      <c r="K90" s="18"/>
    </row>
    <row r="91" spans="1:20" ht="20.25" customHeight="1" x14ac:dyDescent="0.2">
      <c r="A91" s="7" t="s">
        <v>36</v>
      </c>
      <c r="B91" s="17" t="s">
        <v>35</v>
      </c>
      <c r="C91" s="17" t="s">
        <v>16</v>
      </c>
      <c r="D91" s="13">
        <v>26344</v>
      </c>
      <c r="E91" s="16">
        <v>1.5</v>
      </c>
      <c r="F91" s="16" t="s">
        <v>9</v>
      </c>
      <c r="G91" s="16" t="s">
        <v>9</v>
      </c>
      <c r="H91" s="16" t="s">
        <v>9</v>
      </c>
      <c r="I91" s="3">
        <f t="shared" si="1"/>
        <v>1.5</v>
      </c>
      <c r="J91" s="37" t="s">
        <v>249</v>
      </c>
    </row>
    <row r="92" spans="1:20" ht="20.25" customHeight="1" x14ac:dyDescent="0.2">
      <c r="A92" s="7" t="s">
        <v>34</v>
      </c>
      <c r="B92" s="9" t="s">
        <v>33</v>
      </c>
      <c r="C92" s="9" t="s">
        <v>32</v>
      </c>
      <c r="D92" s="8">
        <v>28320</v>
      </c>
      <c r="E92" s="16">
        <v>0.5</v>
      </c>
      <c r="F92" s="16" t="s">
        <v>9</v>
      </c>
      <c r="G92" s="16" t="s">
        <v>9</v>
      </c>
      <c r="H92" s="16" t="s">
        <v>9</v>
      </c>
      <c r="I92" s="3">
        <f t="shared" si="1"/>
        <v>0.5</v>
      </c>
      <c r="J92" s="37" t="s">
        <v>249</v>
      </c>
    </row>
    <row r="93" spans="1:20" ht="20.25" customHeight="1" x14ac:dyDescent="0.2">
      <c r="A93" s="7" t="s">
        <v>31</v>
      </c>
      <c r="B93" s="12" t="s">
        <v>30</v>
      </c>
      <c r="C93" s="12" t="s">
        <v>29</v>
      </c>
      <c r="D93" s="5">
        <v>33003</v>
      </c>
      <c r="E93" s="4">
        <v>0.5</v>
      </c>
      <c r="F93" s="4" t="s">
        <v>9</v>
      </c>
      <c r="G93" s="4" t="s">
        <v>9</v>
      </c>
      <c r="H93" s="4" t="s">
        <v>9</v>
      </c>
      <c r="I93" s="11">
        <f t="shared" si="1"/>
        <v>0.5</v>
      </c>
      <c r="J93" s="37" t="s">
        <v>249</v>
      </c>
    </row>
    <row r="94" spans="1:20" ht="20.25" customHeight="1" x14ac:dyDescent="0.2">
      <c r="A94" s="7" t="s">
        <v>28</v>
      </c>
      <c r="B94" s="15" t="s">
        <v>27</v>
      </c>
      <c r="C94" s="14" t="s">
        <v>26</v>
      </c>
      <c r="D94" s="13">
        <v>24910</v>
      </c>
      <c r="E94" s="4" t="s">
        <v>9</v>
      </c>
      <c r="F94" s="4" t="s">
        <v>9</v>
      </c>
      <c r="G94" s="4" t="s">
        <v>9</v>
      </c>
      <c r="H94" s="4" t="s">
        <v>9</v>
      </c>
      <c r="I94" s="11">
        <f t="shared" si="1"/>
        <v>0</v>
      </c>
      <c r="J94" s="37" t="s">
        <v>249</v>
      </c>
    </row>
    <row r="95" spans="1:20" ht="20.25" customHeight="1" x14ac:dyDescent="0.2">
      <c r="A95" s="7" t="s">
        <v>25</v>
      </c>
      <c r="B95" s="12" t="s">
        <v>24</v>
      </c>
      <c r="C95" s="12" t="s">
        <v>23</v>
      </c>
      <c r="D95" s="5">
        <v>29857</v>
      </c>
      <c r="E95" s="4" t="s">
        <v>9</v>
      </c>
      <c r="F95" s="4" t="s">
        <v>9</v>
      </c>
      <c r="G95" s="4" t="s">
        <v>9</v>
      </c>
      <c r="H95" s="4" t="s">
        <v>9</v>
      </c>
      <c r="I95" s="11">
        <f t="shared" si="1"/>
        <v>0</v>
      </c>
      <c r="J95" s="37" t="s">
        <v>249</v>
      </c>
    </row>
    <row r="96" spans="1:20" ht="20.25" customHeight="1" x14ac:dyDescent="0.2">
      <c r="A96" s="7" t="s">
        <v>22</v>
      </c>
      <c r="B96" s="9" t="s">
        <v>21</v>
      </c>
      <c r="C96" s="9" t="s">
        <v>20</v>
      </c>
      <c r="D96" s="8">
        <v>32017</v>
      </c>
      <c r="E96" s="4" t="s">
        <v>9</v>
      </c>
      <c r="F96" s="4" t="s">
        <v>9</v>
      </c>
      <c r="G96" s="4" t="s">
        <v>9</v>
      </c>
      <c r="H96" s="4" t="s">
        <v>9</v>
      </c>
      <c r="I96" s="3">
        <f t="shared" si="1"/>
        <v>0</v>
      </c>
      <c r="J96" s="10" t="s">
        <v>19</v>
      </c>
    </row>
    <row r="97" spans="1:10" ht="20.25" customHeight="1" x14ac:dyDescent="0.2">
      <c r="A97" s="7" t="s">
        <v>18</v>
      </c>
      <c r="B97" s="9" t="s">
        <v>17</v>
      </c>
      <c r="C97" s="9" t="s">
        <v>16</v>
      </c>
      <c r="D97" s="8">
        <v>30322</v>
      </c>
      <c r="E97" s="4" t="s">
        <v>9</v>
      </c>
      <c r="F97" s="4" t="s">
        <v>9</v>
      </c>
      <c r="G97" s="4" t="s">
        <v>9</v>
      </c>
      <c r="H97" s="4" t="s">
        <v>9</v>
      </c>
      <c r="I97" s="3">
        <f t="shared" si="1"/>
        <v>0</v>
      </c>
      <c r="J97" s="2" t="s">
        <v>8</v>
      </c>
    </row>
    <row r="98" spans="1:10" ht="20.25" customHeight="1" x14ac:dyDescent="0.2">
      <c r="A98" s="7" t="s">
        <v>15</v>
      </c>
      <c r="B98" s="6" t="s">
        <v>14</v>
      </c>
      <c r="C98" s="6" t="s">
        <v>13</v>
      </c>
      <c r="D98" s="5">
        <v>33231</v>
      </c>
      <c r="E98" s="4" t="s">
        <v>9</v>
      </c>
      <c r="F98" s="4" t="s">
        <v>9</v>
      </c>
      <c r="G98" s="4" t="s">
        <v>9</v>
      </c>
      <c r="H98" s="4" t="s">
        <v>9</v>
      </c>
      <c r="I98" s="3">
        <f t="shared" si="1"/>
        <v>0</v>
      </c>
      <c r="J98" s="2" t="s">
        <v>8</v>
      </c>
    </row>
    <row r="99" spans="1:10" ht="20.45" customHeight="1" x14ac:dyDescent="0.2">
      <c r="A99" s="7" t="s">
        <v>12</v>
      </c>
      <c r="B99" s="6" t="s">
        <v>11</v>
      </c>
      <c r="C99" s="6" t="s">
        <v>10</v>
      </c>
      <c r="D99" s="5">
        <v>32501</v>
      </c>
      <c r="E99" s="4" t="s">
        <v>9</v>
      </c>
      <c r="F99" s="4" t="s">
        <v>9</v>
      </c>
      <c r="G99" s="4" t="s">
        <v>9</v>
      </c>
      <c r="H99" s="4" t="s">
        <v>9</v>
      </c>
      <c r="I99" s="3">
        <f t="shared" si="1"/>
        <v>0</v>
      </c>
      <c r="J99" s="2" t="s">
        <v>8</v>
      </c>
    </row>
    <row r="100" spans="1:10" ht="24.6" customHeight="1" x14ac:dyDescent="0.2">
      <c r="A100" s="59" t="s">
        <v>7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5.75" x14ac:dyDescent="0.25">
      <c r="A101" s="59" t="s">
        <v>6</v>
      </c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x14ac:dyDescent="0.2">
      <c r="A102" s="59" t="s">
        <v>246</v>
      </c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">
      <c r="A103" s="59" t="s">
        <v>5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B105" s="77" t="s">
        <v>4</v>
      </c>
      <c r="C105" s="77"/>
      <c r="F105" s="78" t="s">
        <v>3</v>
      </c>
      <c r="G105" s="60"/>
      <c r="H105" s="60"/>
      <c r="I105" s="60"/>
      <c r="J105" s="60"/>
    </row>
    <row r="106" spans="1:10" x14ac:dyDescent="0.2">
      <c r="F106" s="78" t="s">
        <v>2</v>
      </c>
      <c r="G106" s="60"/>
      <c r="H106" s="60"/>
      <c r="I106" s="60"/>
      <c r="J106" s="60"/>
    </row>
    <row r="107" spans="1:10" x14ac:dyDescent="0.2">
      <c r="F107" s="78" t="s">
        <v>1</v>
      </c>
      <c r="G107" s="60"/>
      <c r="H107" s="60"/>
      <c r="I107" s="60"/>
      <c r="J107" s="60"/>
    </row>
    <row r="108" spans="1:10" x14ac:dyDescent="0.2">
      <c r="F108" s="76" t="s">
        <v>0</v>
      </c>
      <c r="G108" s="76"/>
      <c r="H108" s="76"/>
      <c r="I108" s="76"/>
      <c r="J108" s="76"/>
    </row>
  </sheetData>
  <mergeCells count="25">
    <mergeCell ref="F108:J108"/>
    <mergeCell ref="A103:J103"/>
    <mergeCell ref="B105:C105"/>
    <mergeCell ref="A102:J102"/>
    <mergeCell ref="C12:C13"/>
    <mergeCell ref="D12:D13"/>
    <mergeCell ref="F107:J107"/>
    <mergeCell ref="A100:J100"/>
    <mergeCell ref="A101:J101"/>
    <mergeCell ref="F105:J105"/>
    <mergeCell ref="F106:J106"/>
    <mergeCell ref="A9:J9"/>
    <mergeCell ref="A10:J10"/>
    <mergeCell ref="E12:H12"/>
    <mergeCell ref="I12:I13"/>
    <mergeCell ref="I1:J1"/>
    <mergeCell ref="A2:J2"/>
    <mergeCell ref="A3:J3"/>
    <mergeCell ref="A4:J4"/>
    <mergeCell ref="J12:J13"/>
    <mergeCell ref="A5:J5"/>
    <mergeCell ref="A7:J7"/>
    <mergeCell ref="A8:J8"/>
    <mergeCell ref="A12:A13"/>
    <mergeCell ref="B12:B13"/>
  </mergeCells>
  <pageMargins left="0.19" right="0.17" top="0.17" bottom="0.1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PROVVISORIO AMMESSI PROVA P.</vt:lpstr>
      <vt:lpstr>'PROVVISORIO AMMESSI PROVA P.'!Area_stampa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FIGC</dc:creator>
  <cp:lastModifiedBy>utente</cp:lastModifiedBy>
  <dcterms:created xsi:type="dcterms:W3CDTF">2019-12-19T14:01:32Z</dcterms:created>
  <dcterms:modified xsi:type="dcterms:W3CDTF">2019-12-19T14:32:00Z</dcterms:modified>
</cp:coreProperties>
</file>